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ort Ciclista Catala\documents\2026\Classificacions\Strava\"/>
    </mc:Choice>
  </mc:AlternateContent>
  <xr:revisionPtr revIDLastSave="0" documentId="13_ncr:1_{76795AE5-5A84-413B-8B6B-DAC5ABF0BB8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stadístiques" sheetId="1" r:id="rId1"/>
    <sheet name="Gener" sheetId="2" r:id="rId2"/>
    <sheet name="Febrer" sheetId="3" r:id="rId3"/>
    <sheet name="Març" sheetId="4" r:id="rId4"/>
    <sheet name="Abril" sheetId="5" r:id="rId5"/>
    <sheet name="Maig" sheetId="6" r:id="rId6"/>
    <sheet name="Juny" sheetId="7" r:id="rId7"/>
    <sheet name="Juliol" sheetId="8" r:id="rId8"/>
    <sheet name="Agost" sheetId="9" r:id="rId9"/>
    <sheet name="Setembre" sheetId="10" r:id="rId10"/>
    <sheet name="Octubre" sheetId="11" r:id="rId11"/>
    <sheet name="Novembre" sheetId="12" r:id="rId12"/>
    <sheet name="Desembre" sheetId="13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4" l="1"/>
  <c r="D27" i="4"/>
  <c r="C27" i="4"/>
  <c r="G80" i="2"/>
  <c r="D80" i="2"/>
  <c r="C80" i="2"/>
  <c r="G124" i="13"/>
  <c r="D124" i="13"/>
  <c r="C124" i="13"/>
  <c r="G103" i="13"/>
  <c r="D103" i="13"/>
  <c r="C103" i="13"/>
  <c r="G81" i="13"/>
  <c r="D81" i="13"/>
  <c r="C81" i="13"/>
  <c r="G57" i="13"/>
  <c r="D57" i="13"/>
  <c r="C57" i="13"/>
  <c r="G25" i="13"/>
  <c r="D25" i="13"/>
  <c r="C25" i="13"/>
  <c r="G146" i="12"/>
  <c r="D146" i="12"/>
  <c r="C146" i="12"/>
  <c r="G118" i="12"/>
  <c r="D118" i="12"/>
  <c r="C118" i="12"/>
  <c r="G91" i="12"/>
  <c r="D91" i="12"/>
  <c r="C91" i="12"/>
  <c r="G60" i="12"/>
  <c r="D60" i="12"/>
  <c r="C60" i="12"/>
  <c r="G31" i="12"/>
  <c r="D31" i="12"/>
  <c r="C31" i="12"/>
  <c r="G113" i="11"/>
  <c r="D113" i="11"/>
  <c r="C113" i="11"/>
  <c r="G85" i="11"/>
  <c r="D85" i="11"/>
  <c r="C85" i="11"/>
  <c r="G57" i="11"/>
  <c r="D57" i="11"/>
  <c r="C57" i="11"/>
  <c r="G27" i="11"/>
  <c r="D27" i="11"/>
  <c r="C27" i="11"/>
  <c r="G153" i="10"/>
  <c r="D153" i="10"/>
  <c r="C153" i="10"/>
  <c r="G129" i="10"/>
  <c r="D129" i="10"/>
  <c r="C129" i="10"/>
  <c r="G93" i="10"/>
  <c r="D93" i="10"/>
  <c r="C93" i="10"/>
  <c r="G60" i="10"/>
  <c r="D60" i="10"/>
  <c r="C60" i="10"/>
  <c r="G29" i="10"/>
  <c r="D29" i="10"/>
  <c r="C29" i="10"/>
  <c r="G155" i="9"/>
  <c r="D155" i="9"/>
  <c r="C155" i="9"/>
  <c r="G129" i="9"/>
  <c r="D129" i="9"/>
  <c r="C129" i="9"/>
  <c r="G97" i="9"/>
  <c r="D97" i="9"/>
  <c r="C97" i="9"/>
  <c r="G64" i="9"/>
  <c r="D64" i="9"/>
  <c r="C64" i="9"/>
  <c r="G32" i="9"/>
  <c r="D32" i="9"/>
  <c r="C32" i="9"/>
  <c r="G134" i="8"/>
  <c r="D134" i="8"/>
  <c r="C134" i="8"/>
  <c r="G99" i="8"/>
  <c r="D99" i="8"/>
  <c r="C99" i="8"/>
  <c r="G65" i="8"/>
  <c r="D65" i="8"/>
  <c r="C65" i="8"/>
  <c r="G31" i="8"/>
  <c r="D31" i="8"/>
  <c r="C31" i="8"/>
  <c r="G123" i="7"/>
  <c r="D123" i="7"/>
  <c r="C123" i="7"/>
  <c r="G89" i="7"/>
  <c r="D89" i="7"/>
  <c r="C89" i="7"/>
  <c r="G57" i="7"/>
  <c r="D57" i="7"/>
  <c r="C57" i="7"/>
  <c r="G29" i="7"/>
  <c r="D29" i="7"/>
  <c r="C29" i="7"/>
  <c r="G130" i="6"/>
  <c r="D130" i="6"/>
  <c r="C130" i="6"/>
  <c r="G98" i="6"/>
  <c r="D98" i="6"/>
  <c r="C98" i="6"/>
  <c r="G65" i="6"/>
  <c r="D65" i="6"/>
  <c r="C65" i="6"/>
  <c r="G31" i="6"/>
  <c r="D31" i="6"/>
  <c r="C31" i="6"/>
  <c r="G129" i="5"/>
  <c r="D129" i="5"/>
  <c r="C129" i="5"/>
  <c r="G98" i="5"/>
  <c r="D98" i="5"/>
  <c r="C98" i="5"/>
  <c r="G64" i="5"/>
  <c r="D64" i="5"/>
  <c r="C64" i="5"/>
  <c r="G30" i="5"/>
  <c r="D30" i="5"/>
  <c r="C30" i="5"/>
  <c r="G126" i="4"/>
  <c r="D126" i="4"/>
  <c r="C126" i="4"/>
  <c r="G98" i="4"/>
  <c r="D98" i="4"/>
  <c r="C98" i="4"/>
  <c r="G72" i="4"/>
  <c r="D72" i="4"/>
  <c r="C72" i="4"/>
  <c r="G48" i="4"/>
  <c r="D48" i="4"/>
  <c r="C48" i="4"/>
  <c r="G137" i="3"/>
  <c r="D137" i="3"/>
  <c r="C137" i="3"/>
  <c r="G114" i="3"/>
  <c r="D114" i="3"/>
  <c r="C114" i="3"/>
  <c r="G79" i="3"/>
  <c r="D79" i="3"/>
  <c r="C79" i="3"/>
  <c r="G53" i="3"/>
  <c r="D53" i="3"/>
  <c r="C53" i="3"/>
  <c r="G24" i="3"/>
  <c r="D24" i="3"/>
  <c r="C24" i="3"/>
  <c r="G54" i="2"/>
  <c r="D54" i="2"/>
  <c r="C54" i="2"/>
  <c r="G31" i="2"/>
  <c r="D31" i="2"/>
  <c r="C31" i="2"/>
  <c r="Q13" i="1"/>
  <c r="Q12" i="1"/>
  <c r="N12" i="1"/>
  <c r="Q11" i="1"/>
  <c r="N11" i="1"/>
  <c r="Q10" i="1"/>
  <c r="N10" i="1"/>
  <c r="Q9" i="1"/>
  <c r="N9" i="1"/>
  <c r="Q8" i="1"/>
  <c r="N8" i="1"/>
  <c r="Q7" i="1"/>
  <c r="N7" i="1"/>
  <c r="Q6" i="1"/>
  <c r="N6" i="1"/>
  <c r="Q5" i="1"/>
  <c r="N5" i="1"/>
  <c r="Q4" i="1"/>
  <c r="N4" i="1"/>
  <c r="Q16" i="1" l="1"/>
  <c r="N16" i="1"/>
</calcChain>
</file>

<file path=xl/sharedStrings.xml><?xml version="1.0" encoding="utf-8"?>
<sst xmlns="http://schemas.openxmlformats.org/spreadsheetml/2006/main" count="1054" uniqueCount="449">
  <si>
    <t>ESTADÍSTIQUES TROFEU CONSTÀNCIA STRAVA</t>
  </si>
  <si>
    <t>CONSTÀNCIA STRAVA</t>
  </si>
  <si>
    <t>Setmana</t>
  </si>
  <si>
    <t>Dates</t>
  </si>
  <si>
    <t>Guanyador</t>
  </si>
  <si>
    <t>Km</t>
  </si>
  <si>
    <t>Guanyador club</t>
  </si>
  <si>
    <t>Participants</t>
  </si>
  <si>
    <t>Km totals</t>
  </si>
  <si>
    <t>Desnivell total</t>
  </si>
  <si>
    <t>Recorreguts</t>
  </si>
  <si>
    <t>PARTICIPANTS</t>
  </si>
  <si>
    <t>VICTÒRIES</t>
  </si>
  <si>
    <t>SOCIS</t>
  </si>
  <si>
    <t>5 a 11 gener</t>
  </si>
  <si>
    <t>Santi D.</t>
  </si>
  <si>
    <t>Marc Estrada</t>
  </si>
  <si>
    <t>12 a 18 gen</t>
  </si>
  <si>
    <t>Albert N.</t>
  </si>
  <si>
    <t>Txema Rodriguez</t>
  </si>
  <si>
    <t>19 a 25 gen</t>
  </si>
  <si>
    <t>Yon A.</t>
  </si>
  <si>
    <t>Lluís Masip</t>
  </si>
  <si>
    <t>26 a 1 feb</t>
  </si>
  <si>
    <t>Miguel Angel R.</t>
  </si>
  <si>
    <t>Víctor Campos</t>
  </si>
  <si>
    <t>2 a 8 feb</t>
  </si>
  <si>
    <t>Jordi R.</t>
  </si>
  <si>
    <t>David Prats</t>
  </si>
  <si>
    <t>9 a 15 feb</t>
  </si>
  <si>
    <t>Sergi Masip</t>
  </si>
  <si>
    <t>16 a 22 feb</t>
  </si>
  <si>
    <t>Francisco J. MZ</t>
  </si>
  <si>
    <t>Javier Lombarte</t>
  </si>
  <si>
    <t>23 feb a 1 mar</t>
  </si>
  <si>
    <t>R. Rubio</t>
  </si>
  <si>
    <t xml:space="preserve">Fèlix Miquel Pérez Gràcia </t>
  </si>
  <si>
    <t>2 a 8 mar</t>
  </si>
  <si>
    <t>Jordi Socias</t>
  </si>
  <si>
    <t>9 a 15 mar</t>
  </si>
  <si>
    <t>Ricard Sas</t>
  </si>
  <si>
    <t>16 a 22 mar</t>
  </si>
  <si>
    <t>23 a 29 mar</t>
  </si>
  <si>
    <t>30 mar a 5 abr</t>
  </si>
  <si>
    <t>6 a 12 abr</t>
  </si>
  <si>
    <t>13 a 19 abr</t>
  </si>
  <si>
    <t>20 a 26 abr</t>
  </si>
  <si>
    <t>27 abr a 3 mai</t>
  </si>
  <si>
    <t>4 a 10 mai</t>
  </si>
  <si>
    <t>11 a 17 mai</t>
  </si>
  <si>
    <t>18 a 24 mai</t>
  </si>
  <si>
    <t>25 a 31 mai</t>
  </si>
  <si>
    <t>1 a 7 jun</t>
  </si>
  <si>
    <t>8 a 14 jun</t>
  </si>
  <si>
    <t>15 a 21 jun</t>
  </si>
  <si>
    <t>22 a 28 jun</t>
  </si>
  <si>
    <t>29 jun a 5 jul</t>
  </si>
  <si>
    <t>6 a 12 jul</t>
  </si>
  <si>
    <t>13 a 19 jul</t>
  </si>
  <si>
    <t>20 a 26 jul</t>
  </si>
  <si>
    <t>27 jul a 2 ago</t>
  </si>
  <si>
    <t>3 a 9 ago</t>
  </si>
  <si>
    <t>10 a 16 ago</t>
  </si>
  <si>
    <t>17 a 23 ago</t>
  </si>
  <si>
    <t>24 a 30 ago</t>
  </si>
  <si>
    <t>31 ago a 6 set</t>
  </si>
  <si>
    <t>7 a 13 set</t>
  </si>
  <si>
    <t>14 a 20 set</t>
  </si>
  <si>
    <t>21 a 27 set</t>
  </si>
  <si>
    <t>28 set a 4 oct</t>
  </si>
  <si>
    <t>5 a 11 oct</t>
  </si>
  <si>
    <t>12 a 18 oct</t>
  </si>
  <si>
    <t>19 a 25 oct</t>
  </si>
  <si>
    <t>26 oct a 1 nov</t>
  </si>
  <si>
    <t>2 a 8 nov</t>
  </si>
  <si>
    <t>11 a 15 nov</t>
  </si>
  <si>
    <t>16 a 22 nov</t>
  </si>
  <si>
    <t>23 a 29 nov</t>
  </si>
  <si>
    <t>30 nov a 6 des</t>
  </si>
  <si>
    <t>7 a 13 des</t>
  </si>
  <si>
    <t>14 a 20 des</t>
  </si>
  <si>
    <t>21 a 27 des</t>
  </si>
  <si>
    <t>Setmana 1</t>
  </si>
  <si>
    <t>POS</t>
  </si>
  <si>
    <t>NOM</t>
  </si>
  <si>
    <t>KM</t>
  </si>
  <si>
    <t>SORTIDES</t>
  </si>
  <si>
    <t>"+LLARG</t>
  </si>
  <si>
    <t>AVG</t>
  </si>
  <si>
    <t>DESNIV</t>
  </si>
  <si>
    <t>Setmana 2</t>
  </si>
  <si>
    <t>Setmana 3</t>
  </si>
  <si>
    <t>Setmana 4</t>
  </si>
  <si>
    <t>Setmana 5</t>
  </si>
  <si>
    <t>Setmana 6</t>
  </si>
  <si>
    <t>Setmana 7</t>
  </si>
  <si>
    <t>Setmana 8</t>
  </si>
  <si>
    <t>Setmana 9</t>
  </si>
  <si>
    <t>Setmana 10</t>
  </si>
  <si>
    <t>Setmana 11</t>
  </si>
  <si>
    <t>Setmana 12</t>
  </si>
  <si>
    <t>Setmana 13</t>
  </si>
  <si>
    <t>Setmana 14</t>
  </si>
  <si>
    <t>Setmana 15</t>
  </si>
  <si>
    <t>Setmana 16</t>
  </si>
  <si>
    <t>Setmana 17</t>
  </si>
  <si>
    <t>Setmana 18</t>
  </si>
  <si>
    <t>Setmana 19</t>
  </si>
  <si>
    <t>Setmana 20</t>
  </si>
  <si>
    <t>Setmana 21</t>
  </si>
  <si>
    <t>Setmana 22</t>
  </si>
  <si>
    <t>Setmana 23</t>
  </si>
  <si>
    <t>Setmana 24</t>
  </si>
  <si>
    <t>Setmana 25</t>
  </si>
  <si>
    <t>Setmana 26</t>
  </si>
  <si>
    <t>Setmana 27</t>
  </si>
  <si>
    <t>Setmana 28</t>
  </si>
  <si>
    <t>Setmana 29</t>
  </si>
  <si>
    <t>Setmana 30</t>
  </si>
  <si>
    <t>Setmana 31</t>
  </si>
  <si>
    <t>Setmana 32</t>
  </si>
  <si>
    <t>Setmana 33</t>
  </si>
  <si>
    <t>Setmana 34</t>
  </si>
  <si>
    <t>SETEMBRE</t>
  </si>
  <si>
    <t>Setmana 35</t>
  </si>
  <si>
    <t>Setmana 36</t>
  </si>
  <si>
    <t>Setmana 37</t>
  </si>
  <si>
    <t>Setmana 38</t>
  </si>
  <si>
    <t>OCTUBRE</t>
  </si>
  <si>
    <t>Setmana 39</t>
  </si>
  <si>
    <t>Setmana 40</t>
  </si>
  <si>
    <t>Setmana 41</t>
  </si>
  <si>
    <t>Setmana 42</t>
  </si>
  <si>
    <t>NOVEMBRE</t>
  </si>
  <si>
    <t>Setmana 43</t>
  </si>
  <si>
    <t>Setmana 44</t>
  </si>
  <si>
    <t>Setmana 45</t>
  </si>
  <si>
    <t>Setmana 46</t>
  </si>
  <si>
    <t>Setmana 47</t>
  </si>
  <si>
    <t>DESEMBRE</t>
  </si>
  <si>
    <t>Setmana 48</t>
  </si>
  <si>
    <t>Setmana 49</t>
  </si>
  <si>
    <t>Setmana 50</t>
  </si>
  <si>
    <t>Setmana 51</t>
  </si>
  <si>
    <t xml:space="preserve">Albert Nonell </t>
  </si>
  <si>
    <t xml:space="preserve">108,8 km </t>
  </si>
  <si>
    <t xml:space="preserve">23,3 km/h </t>
  </si>
  <si>
    <t xml:space="preserve">Santi Dongil </t>
  </si>
  <si>
    <t xml:space="preserve">92,8 km </t>
  </si>
  <si>
    <t xml:space="preserve">22,3 km/h </t>
  </si>
  <si>
    <t xml:space="preserve">Rubio Rubio </t>
  </si>
  <si>
    <t xml:space="preserve">86,1 km </t>
  </si>
  <si>
    <t xml:space="preserve">22,8 km/h </t>
  </si>
  <si>
    <t xml:space="preserve">Marc Estrada </t>
  </si>
  <si>
    <t xml:space="preserve">96,6 km </t>
  </si>
  <si>
    <t xml:space="preserve">20,9 km/h </t>
  </si>
  <si>
    <t xml:space="preserve">Txema Rodríguez </t>
  </si>
  <si>
    <t xml:space="preserve">31,7 km </t>
  </si>
  <si>
    <t xml:space="preserve">16,3 km/h </t>
  </si>
  <si>
    <t xml:space="preserve">Gio Escamilla </t>
  </si>
  <si>
    <t xml:space="preserve">77,7 km </t>
  </si>
  <si>
    <t xml:space="preserve">22,4 km/h </t>
  </si>
  <si>
    <t xml:space="preserve">Miquel Àngel Raga  </t>
  </si>
  <si>
    <t xml:space="preserve">124,8 km </t>
  </si>
  <si>
    <t xml:space="preserve">28,8 km/h </t>
  </si>
  <si>
    <t xml:space="preserve">Javier Lombarte Moreno </t>
  </si>
  <si>
    <t xml:space="preserve">55,7 km </t>
  </si>
  <si>
    <t xml:space="preserve">21,7 km/h </t>
  </si>
  <si>
    <t xml:space="preserve">Jordi Riera </t>
  </si>
  <si>
    <t xml:space="preserve">71,9 km </t>
  </si>
  <si>
    <t xml:space="preserve">18,1 km/h </t>
  </si>
  <si>
    <t xml:space="preserve">Alejandro Prats </t>
  </si>
  <si>
    <t xml:space="preserve">37,7 km </t>
  </si>
  <si>
    <t xml:space="preserve">15,5 km/h </t>
  </si>
  <si>
    <t xml:space="preserve">Jordi Socias Gonzalez </t>
  </si>
  <si>
    <t xml:space="preserve">100,4 km </t>
  </si>
  <si>
    <t xml:space="preserve">23,0 km/h </t>
  </si>
  <si>
    <t xml:space="preserve">Victor Campos </t>
  </si>
  <si>
    <t xml:space="preserve">97,0 km </t>
  </si>
  <si>
    <t xml:space="preserve">25,0 km/h </t>
  </si>
  <si>
    <t xml:space="preserve">Yon Aguirre </t>
  </si>
  <si>
    <t xml:space="preserve">49,1 km </t>
  </si>
  <si>
    <t xml:space="preserve">23,9 km/h </t>
  </si>
  <si>
    <t xml:space="preserve">Tomás Querol </t>
  </si>
  <si>
    <t xml:space="preserve">91,8 km </t>
  </si>
  <si>
    <t xml:space="preserve">22,6 km/h </t>
  </si>
  <si>
    <t xml:space="preserve">Oriol Cabero Amaro </t>
  </si>
  <si>
    <t xml:space="preserve">87,6 km </t>
  </si>
  <si>
    <t xml:space="preserve">54,6 km </t>
  </si>
  <si>
    <t xml:space="preserve">18,2 km/h </t>
  </si>
  <si>
    <t xml:space="preserve">Antonio Pérez Carnicer </t>
  </si>
  <si>
    <t xml:space="preserve">53,4 km </t>
  </si>
  <si>
    <t xml:space="preserve">17,1 km/h </t>
  </si>
  <si>
    <t xml:space="preserve">Esteve Carbonell </t>
  </si>
  <si>
    <t xml:space="preserve">71,1 km </t>
  </si>
  <si>
    <t xml:space="preserve">Eva Floriach CLUB VOLATA </t>
  </si>
  <si>
    <t xml:space="preserve">68,2 km </t>
  </si>
  <si>
    <t xml:space="preserve">21,0 km/h </t>
  </si>
  <si>
    <t xml:space="preserve">John Parrado Agudelo </t>
  </si>
  <si>
    <t xml:space="preserve">64,1 km </t>
  </si>
  <si>
    <t xml:space="preserve">19,2 km/h </t>
  </si>
  <si>
    <t xml:space="preserve">Araceli Egeda </t>
  </si>
  <si>
    <t xml:space="preserve">61,0 km </t>
  </si>
  <si>
    <t xml:space="preserve">13,5 km/h </t>
  </si>
  <si>
    <t xml:space="preserve">David Prats </t>
  </si>
  <si>
    <t xml:space="preserve">53,8 km </t>
  </si>
  <si>
    <t xml:space="preserve">FRANCISCO JOSE MARTINEZ ZAMBRANO </t>
  </si>
  <si>
    <t xml:space="preserve">50,2 km </t>
  </si>
  <si>
    <t xml:space="preserve">Jose Ojeda  </t>
  </si>
  <si>
    <t xml:space="preserve">50,0 km </t>
  </si>
  <si>
    <t xml:space="preserve">31,6 km/h </t>
  </si>
  <si>
    <t>--</t>
  </si>
  <si>
    <t xml:space="preserve">Joan Balanza </t>
  </si>
  <si>
    <t xml:space="preserve">36,9 km </t>
  </si>
  <si>
    <t xml:space="preserve">14,9 km/h </t>
  </si>
  <si>
    <t xml:space="preserve">Sergi Masip </t>
  </si>
  <si>
    <t xml:space="preserve">30,7 km </t>
  </si>
  <si>
    <t xml:space="preserve">17,3 km/h </t>
  </si>
  <si>
    <t xml:space="preserve">Josep Elitedelbarbtt </t>
  </si>
  <si>
    <t xml:space="preserve">19,1 km </t>
  </si>
  <si>
    <t xml:space="preserve">12,1 km/h </t>
  </si>
  <si>
    <t xml:space="preserve">65,2 km </t>
  </si>
  <si>
    <t xml:space="preserve">26,0 km/h </t>
  </si>
  <si>
    <t xml:space="preserve">97,6 km </t>
  </si>
  <si>
    <t xml:space="preserve">22,1 km/h </t>
  </si>
  <si>
    <t xml:space="preserve">56,7 km </t>
  </si>
  <si>
    <t xml:space="preserve">25,2 km/h </t>
  </si>
  <si>
    <t xml:space="preserve">56,6 km </t>
  </si>
  <si>
    <t xml:space="preserve">22,0 km/h </t>
  </si>
  <si>
    <t xml:space="preserve">28,0 km </t>
  </si>
  <si>
    <t xml:space="preserve">21,6 km/h </t>
  </si>
  <si>
    <t xml:space="preserve">24,9 km </t>
  </si>
  <si>
    <t xml:space="preserve">16,8 km/h </t>
  </si>
  <si>
    <t xml:space="preserve">13,4 km/h </t>
  </si>
  <si>
    <t xml:space="preserve">33,0 km </t>
  </si>
  <si>
    <t xml:space="preserve">26,4 km/h </t>
  </si>
  <si>
    <t xml:space="preserve">62,5 km </t>
  </si>
  <si>
    <t xml:space="preserve">20,1 km/h </t>
  </si>
  <si>
    <t xml:space="preserve">32,6 km </t>
  </si>
  <si>
    <t xml:space="preserve">26,8 km/h </t>
  </si>
  <si>
    <t xml:space="preserve">Jose Ojeda </t>
  </si>
  <si>
    <t xml:space="preserve">31,4 km/h </t>
  </si>
  <si>
    <t xml:space="preserve">46,2 km </t>
  </si>
  <si>
    <t xml:space="preserve">22,2 km/h </t>
  </si>
  <si>
    <t xml:space="preserve">40,4 km </t>
  </si>
  <si>
    <t xml:space="preserve">19,7 km </t>
  </si>
  <si>
    <t xml:space="preserve">15,4 km/h </t>
  </si>
  <si>
    <t xml:space="preserve">36,2 km </t>
  </si>
  <si>
    <t xml:space="preserve">21,3 km/h </t>
  </si>
  <si>
    <t xml:space="preserve">33,8 km </t>
  </si>
  <si>
    <t xml:space="preserve">18,8 km/h </t>
  </si>
  <si>
    <t xml:space="preserve">Xevi Cornellà </t>
  </si>
  <si>
    <t xml:space="preserve">25,9 km/h </t>
  </si>
  <si>
    <t xml:space="preserve">128,4 km </t>
  </si>
  <si>
    <t xml:space="preserve">27,6 km/h </t>
  </si>
  <si>
    <t xml:space="preserve">75,9 km </t>
  </si>
  <si>
    <t xml:space="preserve">25,3 km/h </t>
  </si>
  <si>
    <t xml:space="preserve">104,4 km </t>
  </si>
  <si>
    <t xml:space="preserve">39,2 km </t>
  </si>
  <si>
    <t xml:space="preserve">84,1 km </t>
  </si>
  <si>
    <t xml:space="preserve">20,3 km/h </t>
  </si>
  <si>
    <t xml:space="preserve">38,1 km </t>
  </si>
  <si>
    <t xml:space="preserve">17,0 km/h </t>
  </si>
  <si>
    <t xml:space="preserve">98,2 km </t>
  </si>
  <si>
    <t xml:space="preserve">20,2 km/h </t>
  </si>
  <si>
    <t xml:space="preserve">92,9 km </t>
  </si>
  <si>
    <t xml:space="preserve">90,4 km </t>
  </si>
  <si>
    <t xml:space="preserve">24,0 km/h </t>
  </si>
  <si>
    <t xml:space="preserve">51,0 km </t>
  </si>
  <si>
    <t xml:space="preserve">17,5 km/h </t>
  </si>
  <si>
    <t xml:space="preserve">86,7 km </t>
  </si>
  <si>
    <t xml:space="preserve">22,5 km/h </t>
  </si>
  <si>
    <t xml:space="preserve">42,5 km </t>
  </si>
  <si>
    <t xml:space="preserve">18,9 km/h </t>
  </si>
  <si>
    <t xml:space="preserve">73,3 km </t>
  </si>
  <si>
    <t xml:space="preserve">20,6 km/h </t>
  </si>
  <si>
    <t xml:space="preserve">62,6 km </t>
  </si>
  <si>
    <t xml:space="preserve">25,8 km/h </t>
  </si>
  <si>
    <t xml:space="preserve">26,3 km </t>
  </si>
  <si>
    <t xml:space="preserve">26,1 km/h </t>
  </si>
  <si>
    <t xml:space="preserve">37,6 km </t>
  </si>
  <si>
    <t xml:space="preserve">23,2 km/h </t>
  </si>
  <si>
    <t xml:space="preserve">30,3 km </t>
  </si>
  <si>
    <t xml:space="preserve">31,1 km/h </t>
  </si>
  <si>
    <t xml:space="preserve">JM F </t>
  </si>
  <si>
    <t xml:space="preserve">20,4 km </t>
  </si>
  <si>
    <t xml:space="preserve">10,0 km/h </t>
  </si>
  <si>
    <t xml:space="preserve">101,1 km </t>
  </si>
  <si>
    <t xml:space="preserve">96,0 km </t>
  </si>
  <si>
    <t xml:space="preserve">26,3 km/h </t>
  </si>
  <si>
    <t xml:space="preserve">74,0 km </t>
  </si>
  <si>
    <t xml:space="preserve">22,9 km/h </t>
  </si>
  <si>
    <t xml:space="preserve">39,6 km </t>
  </si>
  <si>
    <t xml:space="preserve">91,2 km </t>
  </si>
  <si>
    <t xml:space="preserve">19,9 km/h </t>
  </si>
  <si>
    <t xml:space="preserve">136,8 km </t>
  </si>
  <si>
    <t xml:space="preserve">59,0 km </t>
  </si>
  <si>
    <t xml:space="preserve">19,5 km/h </t>
  </si>
  <si>
    <t xml:space="preserve">54,3 km </t>
  </si>
  <si>
    <t xml:space="preserve">86,5 km </t>
  </si>
  <si>
    <t xml:space="preserve">20,4 km/h </t>
  </si>
  <si>
    <t xml:space="preserve">87,7 km </t>
  </si>
  <si>
    <t xml:space="preserve">18,4 km/h </t>
  </si>
  <si>
    <t xml:space="preserve">60,0 km </t>
  </si>
  <si>
    <t xml:space="preserve">31,7 km/h </t>
  </si>
  <si>
    <t xml:space="preserve">28,2 km </t>
  </si>
  <si>
    <t xml:space="preserve">24,5 km/h </t>
  </si>
  <si>
    <t xml:space="preserve">62,2 km </t>
  </si>
  <si>
    <t xml:space="preserve">87,3 km </t>
  </si>
  <si>
    <t xml:space="preserve">76,0 km </t>
  </si>
  <si>
    <t xml:space="preserve">21,2 km/h </t>
  </si>
  <si>
    <t xml:space="preserve">51,6 km </t>
  </si>
  <si>
    <t xml:space="preserve">45,7 km </t>
  </si>
  <si>
    <t xml:space="preserve">13,0 km/h </t>
  </si>
  <si>
    <t xml:space="preserve">44,0 km </t>
  </si>
  <si>
    <t xml:space="preserve">19,3 km/h </t>
  </si>
  <si>
    <t xml:space="preserve">Carles Meléndez </t>
  </si>
  <si>
    <t xml:space="preserve">37,2 km </t>
  </si>
  <si>
    <t xml:space="preserve">19,8 km/h </t>
  </si>
  <si>
    <t xml:space="preserve">6,2 km </t>
  </si>
  <si>
    <t xml:space="preserve">24,1 km/h </t>
  </si>
  <si>
    <t xml:space="preserve">110,5 km </t>
  </si>
  <si>
    <t xml:space="preserve">24,2 km/h </t>
  </si>
  <si>
    <t xml:space="preserve">111,4 km </t>
  </si>
  <si>
    <t xml:space="preserve">29,0 km/h </t>
  </si>
  <si>
    <t xml:space="preserve">62,8 km </t>
  </si>
  <si>
    <t xml:space="preserve">156,0 km </t>
  </si>
  <si>
    <t xml:space="preserve">31,8 km </t>
  </si>
  <si>
    <t xml:space="preserve">114,5 km </t>
  </si>
  <si>
    <t xml:space="preserve">74,8 km </t>
  </si>
  <si>
    <t xml:space="preserve">69,6 km </t>
  </si>
  <si>
    <t xml:space="preserve">19,4 km/h </t>
  </si>
  <si>
    <t xml:space="preserve">94,8 km </t>
  </si>
  <si>
    <t xml:space="preserve">21,8 km/h </t>
  </si>
  <si>
    <t xml:space="preserve">66,2 km </t>
  </si>
  <si>
    <t xml:space="preserve">105,3 km </t>
  </si>
  <si>
    <t xml:space="preserve">92,0 km </t>
  </si>
  <si>
    <t xml:space="preserve">78,1 km </t>
  </si>
  <si>
    <t xml:space="preserve">Carles Tubau </t>
  </si>
  <si>
    <t xml:space="preserve">45,8 km </t>
  </si>
  <si>
    <t xml:space="preserve">19,6 km/h </t>
  </si>
  <si>
    <t xml:space="preserve">42,2 km </t>
  </si>
  <si>
    <t xml:space="preserve">38,4 km </t>
  </si>
  <si>
    <t xml:space="preserve">17,7 km/h </t>
  </si>
  <si>
    <t xml:space="preserve">14,0 km/h </t>
  </si>
  <si>
    <t xml:space="preserve">33,4 km </t>
  </si>
  <si>
    <t xml:space="preserve">32,1 km/h </t>
  </si>
  <si>
    <t xml:space="preserve">31,6 km </t>
  </si>
  <si>
    <t xml:space="preserve">26,1 km </t>
  </si>
  <si>
    <t xml:space="preserve">15,6 km/h </t>
  </si>
  <si>
    <t xml:space="preserve">24,5 km </t>
  </si>
  <si>
    <t xml:space="preserve">28,3 km/h </t>
  </si>
  <si>
    <t xml:space="preserve">13,4 km </t>
  </si>
  <si>
    <t xml:space="preserve">96,9 km </t>
  </si>
  <si>
    <t xml:space="preserve">77,2 km </t>
  </si>
  <si>
    <t xml:space="preserve">102,5 km </t>
  </si>
  <si>
    <t xml:space="preserve">28,5 km/h </t>
  </si>
  <si>
    <t xml:space="preserve">86,6 km </t>
  </si>
  <si>
    <t xml:space="preserve">103,5 km </t>
  </si>
  <si>
    <t xml:space="preserve">23,5 km/h </t>
  </si>
  <si>
    <t xml:space="preserve">45,3 km </t>
  </si>
  <si>
    <t xml:space="preserve">90,9 km </t>
  </si>
  <si>
    <t xml:space="preserve">80,2 km </t>
  </si>
  <si>
    <t xml:space="preserve">72,7 km </t>
  </si>
  <si>
    <t xml:space="preserve">18,3 km/h </t>
  </si>
  <si>
    <t xml:space="preserve">44,3 km </t>
  </si>
  <si>
    <t xml:space="preserve">16,9 km/h </t>
  </si>
  <si>
    <t xml:space="preserve">97,1 km </t>
  </si>
  <si>
    <t xml:space="preserve">42,3 km </t>
  </si>
  <si>
    <t xml:space="preserve">13,7 km/h </t>
  </si>
  <si>
    <t xml:space="preserve">41,8 km </t>
  </si>
  <si>
    <t xml:space="preserve">70,9 km </t>
  </si>
  <si>
    <t xml:space="preserve">70,7 km </t>
  </si>
  <si>
    <t xml:space="preserve">66,1 km </t>
  </si>
  <si>
    <t xml:space="preserve">17,4 km/h </t>
  </si>
  <si>
    <t xml:space="preserve">33,3 km </t>
  </si>
  <si>
    <t xml:space="preserve">27,0 km/h </t>
  </si>
  <si>
    <t xml:space="preserve">57,1 km </t>
  </si>
  <si>
    <t xml:space="preserve">15,0 km/h </t>
  </si>
  <si>
    <t xml:space="preserve">17,4 km </t>
  </si>
  <si>
    <t xml:space="preserve">11,3 km/h </t>
  </si>
  <si>
    <t xml:space="preserve">12,7 km </t>
  </si>
  <si>
    <t xml:space="preserve">7,3 km/h </t>
  </si>
  <si>
    <t xml:space="preserve">112,7 km </t>
  </si>
  <si>
    <t xml:space="preserve">102,2 km </t>
  </si>
  <si>
    <t xml:space="preserve">26,9 km/h </t>
  </si>
  <si>
    <t xml:space="preserve">90,7 km </t>
  </si>
  <si>
    <t xml:space="preserve">81,3 km </t>
  </si>
  <si>
    <t xml:space="preserve">36,8 km </t>
  </si>
  <si>
    <t xml:space="preserve">17,8 km/h </t>
  </si>
  <si>
    <t xml:space="preserve">73,5 km </t>
  </si>
  <si>
    <t xml:space="preserve">27,2 km/h </t>
  </si>
  <si>
    <t xml:space="preserve">81,8 km </t>
  </si>
  <si>
    <t xml:space="preserve">138,0 km </t>
  </si>
  <si>
    <t xml:space="preserve">67,2 km </t>
  </si>
  <si>
    <t xml:space="preserve">51,4 km </t>
  </si>
  <si>
    <t xml:space="preserve">101,2 km </t>
  </si>
  <si>
    <t xml:space="preserve">17,9 km/h </t>
  </si>
  <si>
    <t xml:space="preserve">91,5 km </t>
  </si>
  <si>
    <t xml:space="preserve">86,4 km </t>
  </si>
  <si>
    <t xml:space="preserve">19,7 km/h </t>
  </si>
  <si>
    <t xml:space="preserve">51,8 km </t>
  </si>
  <si>
    <t xml:space="preserve">43,4 km </t>
  </si>
  <si>
    <t xml:space="preserve">14,1 km/h </t>
  </si>
  <si>
    <t xml:space="preserve">41,5 km </t>
  </si>
  <si>
    <t xml:space="preserve">38,3 km </t>
  </si>
  <si>
    <t xml:space="preserve">16,2 km/h </t>
  </si>
  <si>
    <t xml:space="preserve">70,3 km </t>
  </si>
  <si>
    <t xml:space="preserve">35,8 km </t>
  </si>
  <si>
    <t xml:space="preserve">32,2 km </t>
  </si>
  <si>
    <t xml:space="preserve">14,2 km/h </t>
  </si>
  <si>
    <t xml:space="preserve">27,5 km </t>
  </si>
  <si>
    <t xml:space="preserve">15,0 km </t>
  </si>
  <si>
    <t xml:space="preserve">Clàudia Alejo Camps </t>
  </si>
  <si>
    <t xml:space="preserve">21,8 km </t>
  </si>
  <si>
    <t xml:space="preserve">25,4 km/h </t>
  </si>
  <si>
    <t xml:space="preserve">18,5 km </t>
  </si>
  <si>
    <t xml:space="preserve">5,7 km/h </t>
  </si>
  <si>
    <t xml:space="preserve">16,9 km </t>
  </si>
  <si>
    <t xml:space="preserve">16,7 km/h </t>
  </si>
  <si>
    <t xml:space="preserve">115,3 km </t>
  </si>
  <si>
    <t xml:space="preserve">101,8 km </t>
  </si>
  <si>
    <t xml:space="preserve">118,2 km </t>
  </si>
  <si>
    <t xml:space="preserve">91,1 km </t>
  </si>
  <si>
    <t xml:space="preserve">24,3 km/h </t>
  </si>
  <si>
    <t xml:space="preserve">192,0 km </t>
  </si>
  <si>
    <t xml:space="preserve">17,6 km/h </t>
  </si>
  <si>
    <t xml:space="preserve">93,0 km </t>
  </si>
  <si>
    <t xml:space="preserve">63,7 km </t>
  </si>
  <si>
    <t xml:space="preserve">110,2 km </t>
  </si>
  <si>
    <t xml:space="preserve">38,5 km </t>
  </si>
  <si>
    <t xml:space="preserve">25,3 km </t>
  </si>
  <si>
    <t xml:space="preserve">57,6 km </t>
  </si>
  <si>
    <t xml:space="preserve">23,1 km/h </t>
  </si>
  <si>
    <t xml:space="preserve">88,1 km </t>
  </si>
  <si>
    <t xml:space="preserve">19,0 km/h </t>
  </si>
  <si>
    <t xml:space="preserve">38,7 km </t>
  </si>
  <si>
    <t xml:space="preserve">16,0 km/h </t>
  </si>
  <si>
    <t xml:space="preserve">74,2 km </t>
  </si>
  <si>
    <t xml:space="preserve">57,0 km </t>
  </si>
  <si>
    <t xml:space="preserve">35,1 km </t>
  </si>
  <si>
    <t xml:space="preserve">13,6 km/h </t>
  </si>
  <si>
    <t xml:space="preserve">61,3 km </t>
  </si>
  <si>
    <t xml:space="preserve">52,3 km </t>
  </si>
  <si>
    <t xml:space="preserve">31,2 km/h </t>
  </si>
  <si>
    <t xml:space="preserve">45,2 km </t>
  </si>
  <si>
    <t xml:space="preserve">24,4 km </t>
  </si>
  <si>
    <t xml:space="preserve">13,9 km/h </t>
  </si>
  <si>
    <t xml:space="preserve">18,6 km/h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</si>
</sst>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\-??\ _€_-;_-@_-"/>
    <numFmt numFmtId="165" formatCode="_-* #,##0\ _€_-;\-* #,##0\ _€_-;_-* \-??\ _€_-;_-@_-"/>
    <numFmt numFmtId="166" formatCode="dd/mm/yy"/>
    <numFmt numFmtId="167" formatCode="dd/mmm"/>
  </numFmts>
  <fonts count="1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1"/>
      <color rgb="FFFF4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C9211E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8000"/>
        <bgColor rgb="FFFF8080"/>
      </patternFill>
    </fill>
    <fill>
      <patternFill patternType="solid">
        <fgColor rgb="FFFFF2CC"/>
        <bgColor rgb="FFFFFFFF"/>
      </patternFill>
    </fill>
    <fill>
      <patternFill patternType="solid">
        <fgColor rgb="FFFFBF00"/>
        <bgColor rgb="FFFFC000"/>
      </patternFill>
    </fill>
    <fill>
      <patternFill patternType="solid">
        <fgColor rgb="FFFFD966"/>
        <bgColor rgb="FFFFFF99"/>
      </patternFill>
    </fill>
    <fill>
      <patternFill patternType="solid">
        <fgColor rgb="FFFFC000"/>
        <bgColor rgb="FFFFBF00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1" applyNumberFormat="1" applyFont="1" applyBorder="1" applyAlignment="1" applyProtection="1">
      <alignment horizontal="center"/>
    </xf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 applyProtection="1">
      <alignment horizontal="center"/>
    </xf>
    <xf numFmtId="0" fontId="0" fillId="3" borderId="1" xfId="0" applyFont="1" applyFill="1" applyBorder="1"/>
    <xf numFmtId="0" fontId="0" fillId="3" borderId="2" xfId="0" applyFont="1" applyFill="1" applyBorder="1"/>
    <xf numFmtId="0" fontId="0" fillId="4" borderId="0" xfId="0" applyFill="1"/>
    <xf numFmtId="49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2" fontId="0" fillId="4" borderId="0" xfId="0" applyNumberFormat="1" applyFont="1" applyFill="1" applyAlignment="1">
      <alignment horizontal="center"/>
    </xf>
    <xf numFmtId="165" fontId="0" fillId="4" borderId="0" xfId="1" applyNumberFormat="1" applyFont="1" applyFill="1" applyBorder="1" applyAlignment="1" applyProtection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3" xfId="0" applyFont="1" applyFill="1" applyBorder="1" applyAlignment="1">
      <alignment horizontal="right"/>
    </xf>
    <xf numFmtId="0" fontId="0" fillId="5" borderId="4" xfId="0" applyFill="1" applyBorder="1" applyAlignment="1">
      <alignment horizontal="center"/>
    </xf>
    <xf numFmtId="0" fontId="0" fillId="6" borderId="0" xfId="0" applyFill="1"/>
    <xf numFmtId="49" fontId="0" fillId="6" borderId="0" xfId="0" applyNumberFormat="1" applyFont="1" applyFill="1" applyAlignment="1">
      <alignment horizontal="center"/>
    </xf>
    <xf numFmtId="0" fontId="0" fillId="6" borderId="0" xfId="0" applyFont="1" applyFill="1" applyAlignment="1">
      <alignment horizontal="center"/>
    </xf>
    <xf numFmtId="2" fontId="0" fillId="6" borderId="0" xfId="0" applyNumberFormat="1" applyFont="1" applyFill="1" applyAlignment="1">
      <alignment horizontal="center"/>
    </xf>
    <xf numFmtId="165" fontId="0" fillId="6" borderId="0" xfId="1" applyNumberFormat="1" applyFont="1" applyFill="1" applyBorder="1" applyAlignment="1" applyProtection="1">
      <alignment horizontal="center"/>
    </xf>
    <xf numFmtId="2" fontId="0" fillId="6" borderId="0" xfId="0" applyNumberFormat="1" applyFill="1" applyAlignment="1">
      <alignment horizontal="center"/>
    </xf>
    <xf numFmtId="0" fontId="0" fillId="5" borderId="5" xfId="0" applyFont="1" applyFill="1" applyBorder="1" applyAlignment="1">
      <alignment horizontal="right"/>
    </xf>
    <xf numFmtId="0" fontId="0" fillId="5" borderId="6" xfId="0" applyFill="1" applyBorder="1" applyAlignment="1">
      <alignment horizontal="center"/>
    </xf>
    <xf numFmtId="0" fontId="0" fillId="7" borderId="5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6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3" fontId="0" fillId="0" borderId="0" xfId="0" applyNumberFormat="1"/>
    <xf numFmtId="0" fontId="5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 applyFont="1"/>
    <xf numFmtId="3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7" fillId="0" borderId="0" xfId="0" applyFont="1"/>
    <xf numFmtId="0" fontId="8" fillId="2" borderId="0" xfId="0" applyFont="1" applyFill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166" fontId="0" fillId="0" borderId="0" xfId="0" applyNumberFormat="1"/>
    <xf numFmtId="2" fontId="7" fillId="0" borderId="0" xfId="0" applyNumberFormat="1" applyFont="1"/>
    <xf numFmtId="3" fontId="5" fillId="0" borderId="0" xfId="0" applyNumberFormat="1" applyFont="1"/>
    <xf numFmtId="2" fontId="2" fillId="0" borderId="0" xfId="0" applyNumberFormat="1" applyFont="1" applyAlignment="1">
      <alignment horizontal="center"/>
    </xf>
    <xf numFmtId="167" fontId="0" fillId="0" borderId="0" xfId="0" applyNumberFormat="1"/>
    <xf numFmtId="4" fontId="0" fillId="0" borderId="0" xfId="0" applyNumberFormat="1"/>
    <xf numFmtId="4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2" fontId="12" fillId="0" borderId="0" xfId="0" applyNumberFormat="1" applyFont="1"/>
    <xf numFmtId="0" fontId="14" fillId="0" borderId="0" xfId="0" applyFont="1"/>
    <xf numFmtId="2" fontId="14" fillId="0" borderId="0" xfId="0" applyNumberFormat="1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B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000"/>
      <rgbColor rgb="FFFF80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85" zoomScaleNormal="85" workbookViewId="0">
      <selection activeCell="J12" sqref="J12"/>
    </sheetView>
  </sheetViews>
  <sheetFormatPr defaultColWidth="8.5703125" defaultRowHeight="15" x14ac:dyDescent="0.25"/>
  <cols>
    <col min="2" max="2" width="16" customWidth="1"/>
    <col min="3" max="3" width="20.140625" style="1" customWidth="1"/>
    <col min="4" max="4" width="13.42578125" style="1" customWidth="1"/>
    <col min="5" max="5" width="23.7109375" style="1" customWidth="1"/>
    <col min="6" max="7" width="13.42578125" style="1" customWidth="1"/>
    <col min="8" max="8" width="13.42578125" style="2" customWidth="1"/>
    <col min="9" max="9" width="13.42578125" style="3" customWidth="1"/>
    <col min="10" max="10" width="13.42578125" style="1" customWidth="1"/>
    <col min="12" max="12" width="3.85546875" customWidth="1"/>
    <col min="13" max="13" width="17.7109375" customWidth="1"/>
    <col min="14" max="14" width="10" customWidth="1"/>
    <col min="15" max="15" width="4.140625" customWidth="1"/>
    <col min="16" max="16" width="26.85546875" customWidth="1"/>
    <col min="17" max="17" width="11" customWidth="1"/>
  </cols>
  <sheetData>
    <row r="1" spans="1:17" ht="18.75" x14ac:dyDescent="0.3">
      <c r="A1" s="4" t="s">
        <v>0</v>
      </c>
      <c r="D1" s="5"/>
      <c r="E1" s="5"/>
      <c r="F1" s="5"/>
      <c r="H1" s="5"/>
    </row>
    <row r="2" spans="1:17" x14ac:dyDescent="0.25">
      <c r="D2" s="5"/>
      <c r="E2" s="5"/>
      <c r="F2" s="5"/>
      <c r="H2" s="5"/>
      <c r="P2" s="6" t="s">
        <v>1</v>
      </c>
    </row>
    <row r="3" spans="1:17" x14ac:dyDescent="0.25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5</v>
      </c>
      <c r="G3" s="9" t="s">
        <v>7</v>
      </c>
      <c r="H3" s="10" t="s">
        <v>8</v>
      </c>
      <c r="I3" s="11" t="s">
        <v>9</v>
      </c>
      <c r="J3" s="9" t="s">
        <v>10</v>
      </c>
      <c r="M3" s="12" t="s">
        <v>11</v>
      </c>
      <c r="N3" s="13" t="s">
        <v>12</v>
      </c>
      <c r="P3" s="12" t="s">
        <v>13</v>
      </c>
      <c r="Q3" s="13" t="s">
        <v>12</v>
      </c>
    </row>
    <row r="4" spans="1:17" x14ac:dyDescent="0.25">
      <c r="A4" s="14">
        <v>1</v>
      </c>
      <c r="B4" s="15" t="s">
        <v>14</v>
      </c>
      <c r="C4" s="16" t="s">
        <v>18</v>
      </c>
      <c r="D4" s="17">
        <v>374.6</v>
      </c>
      <c r="E4" s="16" t="s">
        <v>16</v>
      </c>
      <c r="F4" s="17">
        <v>158.19999999999999</v>
      </c>
      <c r="G4" s="16">
        <v>27</v>
      </c>
      <c r="H4" s="17">
        <v>2873.7</v>
      </c>
      <c r="I4" s="18">
        <v>22639</v>
      </c>
      <c r="J4" s="19">
        <v>59</v>
      </c>
      <c r="M4" s="20" t="s">
        <v>15</v>
      </c>
      <c r="N4" s="21">
        <f t="shared" ref="N4:N12" si="0">COUNTIF($C$4:$C$54,M4)</f>
        <v>4</v>
      </c>
      <c r="P4" s="20" t="s">
        <v>16</v>
      </c>
      <c r="Q4" s="21">
        <f t="shared" ref="Q4:Q13" si="1">COUNTIF($E$4:$E$54,P4)</f>
        <v>8</v>
      </c>
    </row>
    <row r="5" spans="1:17" x14ac:dyDescent="0.25">
      <c r="A5" s="14">
        <v>2</v>
      </c>
      <c r="B5" s="15" t="s">
        <v>17</v>
      </c>
      <c r="C5" s="16" t="s">
        <v>18</v>
      </c>
      <c r="D5" s="17">
        <v>240.8</v>
      </c>
      <c r="E5" s="16" t="s">
        <v>16</v>
      </c>
      <c r="F5" s="17">
        <v>122.4</v>
      </c>
      <c r="G5" s="16">
        <v>17</v>
      </c>
      <c r="H5" s="17">
        <v>1508.2</v>
      </c>
      <c r="I5" s="18">
        <v>12859</v>
      </c>
      <c r="J5" s="19">
        <v>41</v>
      </c>
      <c r="M5" s="20" t="s">
        <v>18</v>
      </c>
      <c r="N5" s="21">
        <f t="shared" si="0"/>
        <v>3</v>
      </c>
      <c r="P5" s="20" t="s">
        <v>19</v>
      </c>
      <c r="Q5" s="21">
        <f t="shared" si="1"/>
        <v>0</v>
      </c>
    </row>
    <row r="6" spans="1:17" x14ac:dyDescent="0.25">
      <c r="A6" s="14">
        <v>3</v>
      </c>
      <c r="B6" s="15" t="s">
        <v>20</v>
      </c>
      <c r="C6" s="16" t="s">
        <v>21</v>
      </c>
      <c r="D6" s="17">
        <v>269.10000000000002</v>
      </c>
      <c r="E6" s="16" t="s">
        <v>16</v>
      </c>
      <c r="F6" s="17">
        <v>113.2</v>
      </c>
      <c r="G6" s="16">
        <v>19</v>
      </c>
      <c r="H6" s="17">
        <v>1887.4</v>
      </c>
      <c r="I6" s="18">
        <v>13846</v>
      </c>
      <c r="J6" s="16">
        <v>41</v>
      </c>
      <c r="M6" s="20" t="s">
        <v>21</v>
      </c>
      <c r="N6" s="21">
        <f t="shared" si="0"/>
        <v>1</v>
      </c>
      <c r="P6" s="20" t="s">
        <v>22</v>
      </c>
      <c r="Q6" s="21">
        <f t="shared" si="1"/>
        <v>0</v>
      </c>
    </row>
    <row r="7" spans="1:17" x14ac:dyDescent="0.25">
      <c r="A7" s="22">
        <v>4</v>
      </c>
      <c r="B7" s="23" t="s">
        <v>23</v>
      </c>
      <c r="C7" s="24" t="s">
        <v>15</v>
      </c>
      <c r="D7" s="25">
        <v>326.39999999999998</v>
      </c>
      <c r="E7" s="25" t="s">
        <v>16</v>
      </c>
      <c r="F7" s="25">
        <v>193.7</v>
      </c>
      <c r="G7" s="24">
        <v>21</v>
      </c>
      <c r="H7" s="25">
        <v>2734.3</v>
      </c>
      <c r="I7" s="26">
        <v>21710</v>
      </c>
      <c r="J7" s="24">
        <v>58</v>
      </c>
      <c r="M7" s="20" t="s">
        <v>24</v>
      </c>
      <c r="N7" s="21">
        <f t="shared" si="0"/>
        <v>0</v>
      </c>
      <c r="P7" s="20" t="s">
        <v>25</v>
      </c>
      <c r="Q7" s="21">
        <f t="shared" si="1"/>
        <v>0</v>
      </c>
    </row>
    <row r="8" spans="1:17" x14ac:dyDescent="0.25">
      <c r="A8" s="22">
        <v>5</v>
      </c>
      <c r="B8" s="23" t="s">
        <v>26</v>
      </c>
      <c r="C8" s="24" t="s">
        <v>15</v>
      </c>
      <c r="D8" s="25">
        <v>363.1</v>
      </c>
      <c r="E8" s="25" t="s">
        <v>16</v>
      </c>
      <c r="F8" s="25">
        <v>208.5</v>
      </c>
      <c r="G8" s="24">
        <v>23</v>
      </c>
      <c r="H8" s="25">
        <v>2761.9</v>
      </c>
      <c r="I8" s="26">
        <v>22052</v>
      </c>
      <c r="J8" s="24">
        <v>53</v>
      </c>
      <c r="M8" s="20" t="s">
        <v>27</v>
      </c>
      <c r="N8" s="21">
        <f t="shared" si="0"/>
        <v>0</v>
      </c>
      <c r="P8" s="20" t="s">
        <v>28</v>
      </c>
      <c r="Q8" s="21">
        <f t="shared" si="1"/>
        <v>0</v>
      </c>
    </row>
    <row r="9" spans="1:17" x14ac:dyDescent="0.25">
      <c r="A9" s="22">
        <v>6</v>
      </c>
      <c r="B9" s="23" t="s">
        <v>29</v>
      </c>
      <c r="C9" s="24" t="s">
        <v>18</v>
      </c>
      <c r="D9" s="25">
        <v>302.5</v>
      </c>
      <c r="E9" s="25" t="s">
        <v>16</v>
      </c>
      <c r="F9" s="25">
        <v>205.4</v>
      </c>
      <c r="G9" s="24">
        <v>20</v>
      </c>
      <c r="H9" s="25">
        <v>2364.4</v>
      </c>
      <c r="I9" s="26">
        <v>22241</v>
      </c>
      <c r="J9" s="24">
        <v>48</v>
      </c>
      <c r="M9" s="20" t="s">
        <v>28</v>
      </c>
      <c r="N9" s="21">
        <f t="shared" si="0"/>
        <v>0</v>
      </c>
      <c r="P9" s="20" t="s">
        <v>30</v>
      </c>
      <c r="Q9" s="21">
        <f t="shared" si="1"/>
        <v>0</v>
      </c>
    </row>
    <row r="10" spans="1:17" x14ac:dyDescent="0.25">
      <c r="A10" s="22">
        <v>7</v>
      </c>
      <c r="B10" s="23" t="s">
        <v>31</v>
      </c>
      <c r="C10" s="24" t="s">
        <v>15</v>
      </c>
      <c r="D10" s="25">
        <v>421.2</v>
      </c>
      <c r="E10" s="24" t="s">
        <v>16</v>
      </c>
      <c r="F10" s="25">
        <v>190.7</v>
      </c>
      <c r="G10" s="24">
        <v>26</v>
      </c>
      <c r="H10" s="27">
        <v>3013.6</v>
      </c>
      <c r="I10" s="26">
        <v>30282</v>
      </c>
      <c r="J10" s="24">
        <v>61</v>
      </c>
      <c r="M10" s="20" t="s">
        <v>32</v>
      </c>
      <c r="N10" s="21">
        <f t="shared" si="0"/>
        <v>0</v>
      </c>
      <c r="P10" s="20" t="s">
        <v>33</v>
      </c>
      <c r="Q10" s="21">
        <f t="shared" si="1"/>
        <v>0</v>
      </c>
    </row>
    <row r="11" spans="1:17" x14ac:dyDescent="0.25">
      <c r="A11" s="14">
        <v>8</v>
      </c>
      <c r="B11" s="15" t="s">
        <v>34</v>
      </c>
      <c r="C11" s="16" t="s">
        <v>15</v>
      </c>
      <c r="D11" s="17">
        <v>453.7</v>
      </c>
      <c r="E11" s="16" t="s">
        <v>16</v>
      </c>
      <c r="F11" s="17">
        <v>192</v>
      </c>
      <c r="G11" s="16">
        <v>24</v>
      </c>
      <c r="H11" s="17">
        <v>2940.9</v>
      </c>
      <c r="I11" s="18">
        <v>32147</v>
      </c>
      <c r="J11" s="16">
        <v>60</v>
      </c>
      <c r="M11" s="20" t="s">
        <v>35</v>
      </c>
      <c r="N11" s="21">
        <f t="shared" si="0"/>
        <v>0</v>
      </c>
      <c r="P11" s="20" t="s">
        <v>36</v>
      </c>
      <c r="Q11" s="21">
        <f t="shared" si="1"/>
        <v>0</v>
      </c>
    </row>
    <row r="12" spans="1:17" x14ac:dyDescent="0.25">
      <c r="A12" s="14">
        <v>9</v>
      </c>
      <c r="B12" s="15" t="s">
        <v>37</v>
      </c>
      <c r="C12" s="16"/>
      <c r="D12" s="17"/>
      <c r="E12" s="16"/>
      <c r="F12" s="17"/>
      <c r="G12" s="16"/>
      <c r="H12" s="17"/>
      <c r="I12" s="18"/>
      <c r="J12" s="16"/>
      <c r="M12" s="20" t="s">
        <v>38</v>
      </c>
      <c r="N12" s="21">
        <f t="shared" si="0"/>
        <v>0</v>
      </c>
      <c r="P12" s="20" t="s">
        <v>38</v>
      </c>
      <c r="Q12" s="21">
        <f t="shared" si="1"/>
        <v>0</v>
      </c>
    </row>
    <row r="13" spans="1:17" x14ac:dyDescent="0.25">
      <c r="A13" s="14">
        <v>10</v>
      </c>
      <c r="B13" s="15" t="s">
        <v>39</v>
      </c>
      <c r="C13" s="16"/>
      <c r="D13" s="17"/>
      <c r="E13" s="16"/>
      <c r="F13" s="17"/>
      <c r="G13" s="16"/>
      <c r="H13" s="17"/>
      <c r="I13" s="18"/>
      <c r="J13" s="16"/>
      <c r="M13" s="20"/>
      <c r="N13" s="21"/>
      <c r="P13" s="20" t="s">
        <v>40</v>
      </c>
      <c r="Q13" s="21">
        <f t="shared" si="1"/>
        <v>0</v>
      </c>
    </row>
    <row r="14" spans="1:17" x14ac:dyDescent="0.25">
      <c r="A14" s="14">
        <v>11</v>
      </c>
      <c r="B14" s="15" t="s">
        <v>41</v>
      </c>
      <c r="C14" s="16"/>
      <c r="D14" s="17"/>
      <c r="E14" s="17"/>
      <c r="F14" s="17"/>
      <c r="G14" s="16"/>
      <c r="H14" s="17"/>
      <c r="I14" s="18"/>
      <c r="J14" s="16"/>
      <c r="M14" s="28"/>
      <c r="N14" s="29"/>
      <c r="P14" s="30"/>
      <c r="Q14" s="29"/>
    </row>
    <row r="15" spans="1:17" x14ac:dyDescent="0.25">
      <c r="A15" s="14">
        <v>12</v>
      </c>
      <c r="B15" s="15" t="s">
        <v>42</v>
      </c>
      <c r="C15" s="16"/>
      <c r="D15" s="17"/>
      <c r="E15" s="17"/>
      <c r="F15" s="17"/>
      <c r="G15" s="16"/>
      <c r="H15" s="17"/>
      <c r="I15" s="18"/>
      <c r="J15" s="16"/>
    </row>
    <row r="16" spans="1:17" x14ac:dyDescent="0.25">
      <c r="A16" s="22">
        <v>13</v>
      </c>
      <c r="B16" s="23" t="s">
        <v>43</v>
      </c>
      <c r="C16" s="24"/>
      <c r="D16" s="25"/>
      <c r="E16" s="25"/>
      <c r="F16" s="25"/>
      <c r="G16" s="24"/>
      <c r="H16" s="25"/>
      <c r="I16" s="26"/>
      <c r="J16" s="24"/>
      <c r="N16" s="31">
        <f>SUM(N4:N15)</f>
        <v>8</v>
      </c>
      <c r="Q16" s="1">
        <f>SUM(Q4:Q15)</f>
        <v>8</v>
      </c>
    </row>
    <row r="17" spans="1:10" x14ac:dyDescent="0.25">
      <c r="A17" s="22">
        <v>14</v>
      </c>
      <c r="B17" s="23" t="s">
        <v>44</v>
      </c>
      <c r="C17" s="24"/>
      <c r="D17" s="25"/>
      <c r="E17" s="25"/>
      <c r="F17" s="25"/>
      <c r="G17" s="24"/>
      <c r="H17" s="25"/>
      <c r="I17" s="26"/>
      <c r="J17" s="24"/>
    </row>
    <row r="18" spans="1:10" x14ac:dyDescent="0.25">
      <c r="A18" s="22">
        <v>15</v>
      </c>
      <c r="B18" s="23" t="s">
        <v>45</v>
      </c>
      <c r="C18" s="24"/>
      <c r="D18" s="25"/>
      <c r="E18" s="25"/>
      <c r="F18" s="25"/>
      <c r="G18" s="24"/>
      <c r="H18" s="25"/>
      <c r="I18" s="26"/>
      <c r="J18" s="24"/>
    </row>
    <row r="19" spans="1:10" x14ac:dyDescent="0.25">
      <c r="A19" s="22">
        <v>16</v>
      </c>
      <c r="B19" s="23" t="s">
        <v>46</v>
      </c>
      <c r="C19" s="24"/>
      <c r="D19" s="25"/>
      <c r="E19" s="25"/>
      <c r="F19" s="25"/>
      <c r="G19" s="24"/>
      <c r="H19" s="27"/>
      <c r="I19" s="26"/>
      <c r="J19" s="24"/>
    </row>
    <row r="20" spans="1:10" x14ac:dyDescent="0.25">
      <c r="A20" s="14">
        <v>17</v>
      </c>
      <c r="B20" s="15" t="s">
        <v>47</v>
      </c>
      <c r="C20" s="16"/>
      <c r="D20" s="17"/>
      <c r="E20" s="16"/>
      <c r="F20" s="17"/>
      <c r="G20" s="16"/>
      <c r="H20" s="17"/>
      <c r="I20" s="18"/>
      <c r="J20" s="16"/>
    </row>
    <row r="21" spans="1:10" x14ac:dyDescent="0.25">
      <c r="A21" s="14">
        <v>18</v>
      </c>
      <c r="B21" s="15" t="s">
        <v>48</v>
      </c>
      <c r="C21" s="16"/>
      <c r="D21" s="17"/>
      <c r="E21" s="16"/>
      <c r="F21" s="17"/>
      <c r="G21" s="16"/>
      <c r="H21" s="17"/>
      <c r="I21" s="18"/>
      <c r="J21" s="16"/>
    </row>
    <row r="22" spans="1:10" x14ac:dyDescent="0.25">
      <c r="A22" s="14">
        <v>19</v>
      </c>
      <c r="B22" s="15" t="s">
        <v>49</v>
      </c>
      <c r="C22" s="16"/>
      <c r="D22" s="17"/>
      <c r="E22" s="16"/>
      <c r="F22" s="17"/>
      <c r="G22" s="16"/>
      <c r="H22" s="17"/>
      <c r="I22" s="18"/>
      <c r="J22" s="16"/>
    </row>
    <row r="23" spans="1:10" x14ac:dyDescent="0.25">
      <c r="A23" s="14">
        <v>20</v>
      </c>
      <c r="B23" s="15" t="s">
        <v>50</v>
      </c>
      <c r="C23" s="16"/>
      <c r="D23" s="17"/>
      <c r="E23" s="16"/>
      <c r="F23" s="17"/>
      <c r="G23" s="16"/>
      <c r="H23" s="17"/>
      <c r="I23" s="18"/>
      <c r="J23" s="16"/>
    </row>
    <row r="24" spans="1:10" x14ac:dyDescent="0.25">
      <c r="A24" s="14">
        <v>21</v>
      </c>
      <c r="B24" s="15" t="s">
        <v>51</v>
      </c>
      <c r="C24" s="16"/>
      <c r="D24" s="17"/>
      <c r="E24" s="16"/>
      <c r="F24" s="17"/>
      <c r="G24" s="16"/>
      <c r="H24" s="17"/>
      <c r="I24" s="18"/>
      <c r="J24" s="16"/>
    </row>
    <row r="25" spans="1:10" x14ac:dyDescent="0.25">
      <c r="A25" s="22">
        <v>22</v>
      </c>
      <c r="B25" s="23" t="s">
        <v>52</v>
      </c>
      <c r="C25" s="24"/>
      <c r="D25" s="25"/>
      <c r="E25" s="25"/>
      <c r="F25" s="25"/>
      <c r="G25" s="24"/>
      <c r="H25" s="25"/>
      <c r="I25" s="26"/>
      <c r="J25" s="24"/>
    </row>
    <row r="26" spans="1:10" x14ac:dyDescent="0.25">
      <c r="A26" s="22">
        <v>23</v>
      </c>
      <c r="B26" s="23" t="s">
        <v>53</v>
      </c>
      <c r="C26" s="24"/>
      <c r="D26" s="25"/>
      <c r="E26" s="25"/>
      <c r="F26" s="25"/>
      <c r="G26" s="24"/>
      <c r="H26" s="25"/>
      <c r="I26" s="26"/>
      <c r="J26" s="24"/>
    </row>
    <row r="27" spans="1:10" x14ac:dyDescent="0.25">
      <c r="A27" s="22">
        <v>24</v>
      </c>
      <c r="B27" s="23" t="s">
        <v>54</v>
      </c>
      <c r="C27" s="24"/>
      <c r="D27" s="25"/>
      <c r="E27" s="25"/>
      <c r="F27" s="25"/>
      <c r="G27" s="24"/>
      <c r="H27" s="27"/>
      <c r="I27" s="26"/>
      <c r="J27" s="24"/>
    </row>
    <row r="28" spans="1:10" x14ac:dyDescent="0.25">
      <c r="A28" s="22">
        <v>25</v>
      </c>
      <c r="B28" s="23" t="s">
        <v>55</v>
      </c>
      <c r="C28" s="24"/>
      <c r="D28" s="25"/>
      <c r="E28" s="25"/>
      <c r="F28" s="25"/>
      <c r="G28" s="24"/>
      <c r="H28" s="25"/>
      <c r="I28" s="26"/>
      <c r="J28" s="24"/>
    </row>
    <row r="29" spans="1:10" x14ac:dyDescent="0.25">
      <c r="A29" s="14">
        <v>26</v>
      </c>
      <c r="B29" s="15" t="s">
        <v>56</v>
      </c>
      <c r="C29" s="16"/>
      <c r="D29" s="17"/>
      <c r="E29" s="16"/>
      <c r="F29" s="17"/>
      <c r="G29" s="16"/>
      <c r="H29" s="17"/>
      <c r="I29" s="18"/>
      <c r="J29" s="16"/>
    </row>
    <row r="30" spans="1:10" x14ac:dyDescent="0.25">
      <c r="A30" s="14">
        <v>27</v>
      </c>
      <c r="B30" s="15" t="s">
        <v>57</v>
      </c>
      <c r="C30" s="16"/>
      <c r="D30" s="17"/>
      <c r="E30" s="16"/>
      <c r="F30" s="17"/>
      <c r="G30" s="16"/>
      <c r="H30" s="17"/>
      <c r="I30" s="18"/>
      <c r="J30" s="16"/>
    </row>
    <row r="31" spans="1:10" x14ac:dyDescent="0.25">
      <c r="A31" s="14">
        <v>28</v>
      </c>
      <c r="B31" s="15" t="s">
        <v>58</v>
      </c>
      <c r="C31" s="16"/>
      <c r="D31" s="17"/>
      <c r="E31" s="16"/>
      <c r="F31" s="17"/>
      <c r="G31" s="16"/>
      <c r="H31" s="17"/>
      <c r="I31" s="18"/>
      <c r="J31" s="16"/>
    </row>
    <row r="32" spans="1:10" x14ac:dyDescent="0.25">
      <c r="A32" s="14">
        <v>29</v>
      </c>
      <c r="B32" s="15" t="s">
        <v>59</v>
      </c>
      <c r="C32" s="16"/>
      <c r="D32" s="17"/>
      <c r="E32" s="16"/>
      <c r="F32" s="17"/>
      <c r="G32" s="16"/>
      <c r="H32" s="17"/>
      <c r="I32" s="18"/>
      <c r="J32" s="16"/>
    </row>
    <row r="33" spans="1:10" x14ac:dyDescent="0.25">
      <c r="A33" s="22">
        <v>30</v>
      </c>
      <c r="B33" s="23" t="s">
        <v>60</v>
      </c>
      <c r="C33" s="24"/>
      <c r="D33" s="25"/>
      <c r="E33" s="25"/>
      <c r="F33" s="25"/>
      <c r="G33" s="24"/>
      <c r="H33" s="25"/>
      <c r="I33" s="26"/>
      <c r="J33" s="24"/>
    </row>
    <row r="34" spans="1:10" x14ac:dyDescent="0.25">
      <c r="A34" s="22">
        <v>31</v>
      </c>
      <c r="B34" s="23" t="s">
        <v>61</v>
      </c>
      <c r="C34" s="24"/>
      <c r="D34" s="25"/>
      <c r="E34" s="25"/>
      <c r="F34" s="25"/>
      <c r="G34" s="24"/>
      <c r="H34" s="25"/>
      <c r="I34" s="26"/>
      <c r="J34" s="24"/>
    </row>
    <row r="35" spans="1:10" x14ac:dyDescent="0.25">
      <c r="A35" s="22">
        <v>32</v>
      </c>
      <c r="B35" s="23" t="s">
        <v>62</v>
      </c>
      <c r="C35" s="24"/>
      <c r="D35" s="25"/>
      <c r="E35" s="25"/>
      <c r="F35" s="25"/>
      <c r="G35" s="24"/>
      <c r="H35" s="25"/>
      <c r="I35" s="26"/>
      <c r="J35" s="24"/>
    </row>
    <row r="36" spans="1:10" x14ac:dyDescent="0.25">
      <c r="A36" s="22">
        <v>33</v>
      </c>
      <c r="B36" s="23" t="s">
        <v>63</v>
      </c>
      <c r="C36" s="24"/>
      <c r="D36" s="25"/>
      <c r="E36" s="25"/>
      <c r="F36" s="25"/>
      <c r="G36" s="24"/>
      <c r="H36" s="25"/>
      <c r="I36" s="26"/>
      <c r="J36" s="24"/>
    </row>
    <row r="37" spans="1:10" x14ac:dyDescent="0.25">
      <c r="A37" s="22">
        <v>34</v>
      </c>
      <c r="B37" s="23" t="s">
        <v>64</v>
      </c>
      <c r="C37" s="24"/>
      <c r="D37" s="25"/>
      <c r="E37" s="25"/>
      <c r="F37" s="25"/>
      <c r="G37" s="24"/>
      <c r="H37" s="25"/>
      <c r="I37" s="26"/>
      <c r="J37" s="24"/>
    </row>
    <row r="38" spans="1:10" x14ac:dyDescent="0.25">
      <c r="A38" s="14">
        <v>35</v>
      </c>
      <c r="B38" s="15" t="s">
        <v>65</v>
      </c>
      <c r="C38" s="16"/>
      <c r="D38" s="17"/>
      <c r="E38" s="16"/>
      <c r="F38" s="17"/>
      <c r="G38" s="16"/>
      <c r="H38" s="17"/>
      <c r="I38" s="18"/>
      <c r="J38" s="16"/>
    </row>
    <row r="39" spans="1:10" x14ac:dyDescent="0.25">
      <c r="A39" s="14">
        <v>36</v>
      </c>
      <c r="B39" s="15" t="s">
        <v>66</v>
      </c>
      <c r="C39" s="16"/>
      <c r="D39" s="17"/>
      <c r="E39" s="16"/>
      <c r="F39" s="17"/>
      <c r="G39" s="16"/>
      <c r="H39" s="17"/>
      <c r="I39" s="18"/>
      <c r="J39" s="16"/>
    </row>
    <row r="40" spans="1:10" x14ac:dyDescent="0.25">
      <c r="A40" s="14">
        <v>37</v>
      </c>
      <c r="B40" s="15" t="s">
        <v>67</v>
      </c>
      <c r="C40" s="16"/>
      <c r="D40" s="17"/>
      <c r="E40" s="17"/>
      <c r="F40" s="17"/>
      <c r="G40" s="16"/>
      <c r="H40" s="17"/>
      <c r="I40" s="18"/>
      <c r="J40" s="16"/>
    </row>
    <row r="41" spans="1:10" x14ac:dyDescent="0.25">
      <c r="A41" s="14">
        <v>38</v>
      </c>
      <c r="B41" s="15" t="s">
        <v>68</v>
      </c>
      <c r="C41" s="16"/>
      <c r="D41" s="17"/>
      <c r="E41" s="17"/>
      <c r="F41" s="17"/>
      <c r="G41" s="16"/>
      <c r="H41" s="17"/>
      <c r="I41" s="18"/>
      <c r="J41" s="16"/>
    </row>
    <row r="42" spans="1:10" x14ac:dyDescent="0.25">
      <c r="A42" s="22">
        <v>39</v>
      </c>
      <c r="B42" s="23" t="s">
        <v>69</v>
      </c>
      <c r="C42" s="24"/>
      <c r="D42" s="25"/>
      <c r="E42" s="25"/>
      <c r="F42" s="25"/>
      <c r="G42" s="24"/>
      <c r="H42" s="25"/>
      <c r="I42" s="26"/>
      <c r="J42" s="24"/>
    </row>
    <row r="43" spans="1:10" x14ac:dyDescent="0.25">
      <c r="A43" s="22">
        <v>40</v>
      </c>
      <c r="B43" s="23" t="s">
        <v>70</v>
      </c>
      <c r="C43" s="24"/>
      <c r="D43" s="25"/>
      <c r="E43" s="25"/>
      <c r="F43" s="25"/>
      <c r="G43" s="24"/>
      <c r="H43" s="25"/>
      <c r="I43" s="26"/>
      <c r="J43" s="24"/>
    </row>
    <row r="44" spans="1:10" x14ac:dyDescent="0.25">
      <c r="A44" s="22">
        <v>41</v>
      </c>
      <c r="B44" s="23" t="s">
        <v>71</v>
      </c>
      <c r="C44" s="24"/>
      <c r="D44" s="25"/>
      <c r="E44" s="25"/>
      <c r="F44" s="25"/>
      <c r="G44" s="24"/>
      <c r="H44" s="27"/>
      <c r="I44" s="26"/>
      <c r="J44" s="24"/>
    </row>
    <row r="45" spans="1:10" x14ac:dyDescent="0.25">
      <c r="A45" s="22">
        <v>42</v>
      </c>
      <c r="B45" s="23" t="s">
        <v>72</v>
      </c>
      <c r="C45" s="24"/>
      <c r="D45" s="25"/>
      <c r="E45" s="25"/>
      <c r="F45" s="25"/>
      <c r="G45" s="24"/>
      <c r="H45" s="27"/>
      <c r="I45" s="26"/>
      <c r="J45" s="24"/>
    </row>
    <row r="46" spans="1:10" x14ac:dyDescent="0.25">
      <c r="A46" s="14">
        <v>43</v>
      </c>
      <c r="B46" s="15" t="s">
        <v>73</v>
      </c>
      <c r="C46" s="16"/>
      <c r="D46" s="17"/>
      <c r="E46" s="17"/>
      <c r="F46" s="17"/>
      <c r="G46" s="16"/>
      <c r="H46" s="17"/>
      <c r="I46" s="18"/>
      <c r="J46" s="16"/>
    </row>
    <row r="47" spans="1:10" x14ac:dyDescent="0.25">
      <c r="A47" s="14">
        <v>44</v>
      </c>
      <c r="B47" s="15" t="s">
        <v>74</v>
      </c>
      <c r="C47" s="16"/>
      <c r="D47" s="17"/>
      <c r="E47" s="17"/>
      <c r="F47" s="17"/>
      <c r="G47" s="16"/>
      <c r="H47" s="17"/>
      <c r="I47" s="18"/>
      <c r="J47" s="16"/>
    </row>
    <row r="48" spans="1:10" x14ac:dyDescent="0.25">
      <c r="A48" s="14">
        <v>45</v>
      </c>
      <c r="B48" s="15" t="s">
        <v>75</v>
      </c>
      <c r="C48" s="16"/>
      <c r="D48" s="17"/>
      <c r="E48" s="17"/>
      <c r="F48" s="17"/>
      <c r="G48" s="16"/>
      <c r="H48" s="17"/>
      <c r="I48" s="18"/>
      <c r="J48" s="16"/>
    </row>
    <row r="49" spans="1:10" x14ac:dyDescent="0.25">
      <c r="A49" s="14">
        <v>46</v>
      </c>
      <c r="B49" s="15" t="s">
        <v>76</v>
      </c>
      <c r="C49" s="16"/>
      <c r="D49" s="17"/>
      <c r="E49" s="17"/>
      <c r="F49" s="17"/>
      <c r="G49" s="16"/>
      <c r="H49" s="17"/>
      <c r="I49" s="18"/>
      <c r="J49" s="16"/>
    </row>
    <row r="50" spans="1:10" x14ac:dyDescent="0.25">
      <c r="A50" s="14">
        <v>47</v>
      </c>
      <c r="B50" s="15" t="s">
        <v>77</v>
      </c>
      <c r="C50" s="16"/>
      <c r="D50" s="17"/>
      <c r="E50" s="17"/>
      <c r="F50" s="17"/>
      <c r="G50" s="16"/>
      <c r="H50" s="17"/>
      <c r="I50" s="18"/>
      <c r="J50" s="16"/>
    </row>
    <row r="51" spans="1:10" x14ac:dyDescent="0.25">
      <c r="A51" s="22">
        <v>48</v>
      </c>
      <c r="B51" s="23" t="s">
        <v>78</v>
      </c>
      <c r="C51" s="24"/>
      <c r="D51" s="25"/>
      <c r="E51" s="25"/>
      <c r="F51" s="25"/>
      <c r="G51" s="24"/>
      <c r="H51" s="27"/>
      <c r="I51" s="26"/>
      <c r="J51" s="24"/>
    </row>
    <row r="52" spans="1:10" x14ac:dyDescent="0.25">
      <c r="A52" s="22">
        <v>49</v>
      </c>
      <c r="B52" s="23" t="s">
        <v>79</v>
      </c>
      <c r="C52" s="24"/>
      <c r="D52" s="25"/>
      <c r="E52" s="25"/>
      <c r="F52" s="25"/>
      <c r="G52" s="24"/>
      <c r="H52" s="25"/>
      <c r="I52" s="26"/>
      <c r="J52" s="24"/>
    </row>
    <row r="53" spans="1:10" x14ac:dyDescent="0.25">
      <c r="A53" s="22">
        <v>50</v>
      </c>
      <c r="B53" s="23" t="s">
        <v>80</v>
      </c>
      <c r="C53" s="24"/>
      <c r="D53" s="25"/>
      <c r="E53" s="25"/>
      <c r="F53" s="25"/>
      <c r="G53" s="24"/>
      <c r="H53" s="25"/>
      <c r="I53" s="26"/>
      <c r="J53" s="24"/>
    </row>
    <row r="54" spans="1:10" x14ac:dyDescent="0.25">
      <c r="A54" s="22">
        <v>51</v>
      </c>
      <c r="B54" s="23" t="s">
        <v>81</v>
      </c>
      <c r="C54" s="24"/>
      <c r="D54" s="25"/>
      <c r="E54" s="25"/>
      <c r="F54" s="25"/>
      <c r="G54" s="24"/>
      <c r="H54" s="27"/>
      <c r="I54" s="26"/>
      <c r="J54" s="2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53"/>
  <sheetViews>
    <sheetView topLeftCell="A73" zoomScale="85" zoomScaleNormal="85" workbookViewId="0">
      <selection activeCell="G100" sqref="G100"/>
    </sheetView>
  </sheetViews>
  <sheetFormatPr defaultColWidth="8.5703125" defaultRowHeight="15" x14ac:dyDescent="0.25"/>
  <cols>
    <col min="1" max="1" width="4" customWidth="1"/>
    <col min="2" max="2" width="29.42578125" customWidth="1"/>
    <col min="4" max="4" width="8.5703125" style="1"/>
    <col min="6" max="6" width="13.85546875" customWidth="1"/>
  </cols>
  <sheetData>
    <row r="1" spans="1:7" ht="21" x14ac:dyDescent="0.35">
      <c r="A1" s="60" t="s">
        <v>123</v>
      </c>
    </row>
    <row r="2" spans="1:7" x14ac:dyDescent="0.25">
      <c r="A2" t="s">
        <v>124</v>
      </c>
      <c r="E2" s="1"/>
      <c r="F2" s="1"/>
      <c r="G2" s="56">
        <v>46271</v>
      </c>
    </row>
    <row r="3" spans="1:7" x14ac:dyDescent="0.25">
      <c r="A3" s="33" t="s">
        <v>83</v>
      </c>
      <c r="B3" s="33" t="s">
        <v>84</v>
      </c>
      <c r="C3" s="33" t="s">
        <v>85</v>
      </c>
      <c r="D3" s="49" t="s">
        <v>86</v>
      </c>
      <c r="E3" s="34" t="s">
        <v>87</v>
      </c>
      <c r="F3" s="34" t="s">
        <v>88</v>
      </c>
      <c r="G3" s="33" t="s">
        <v>89</v>
      </c>
    </row>
    <row r="4" spans="1:7" x14ac:dyDescent="0.25">
      <c r="C4" s="5"/>
      <c r="G4" s="36"/>
    </row>
    <row r="5" spans="1:7" x14ac:dyDescent="0.25">
      <c r="A5" s="40"/>
      <c r="B5" s="40"/>
      <c r="C5" s="5"/>
      <c r="G5" s="36"/>
    </row>
    <row r="6" spans="1:7" x14ac:dyDescent="0.25">
      <c r="A6" s="40"/>
      <c r="B6" s="40"/>
      <c r="C6" s="5"/>
      <c r="G6" s="36"/>
    </row>
    <row r="7" spans="1:7" x14ac:dyDescent="0.25">
      <c r="A7" s="40"/>
      <c r="B7" s="40"/>
      <c r="C7" s="5"/>
      <c r="G7" s="36"/>
    </row>
    <row r="8" spans="1:7" x14ac:dyDescent="0.25">
      <c r="A8" s="40"/>
      <c r="B8" s="40"/>
      <c r="C8" s="5"/>
      <c r="G8" s="36"/>
    </row>
    <row r="9" spans="1:7" x14ac:dyDescent="0.25">
      <c r="C9" s="5"/>
      <c r="G9" s="36"/>
    </row>
    <row r="10" spans="1:7" x14ac:dyDescent="0.25">
      <c r="C10" s="5"/>
      <c r="G10" s="36"/>
    </row>
    <row r="11" spans="1:7" x14ac:dyDescent="0.25">
      <c r="C11" s="5"/>
      <c r="G11" s="36"/>
    </row>
    <row r="12" spans="1:7" x14ac:dyDescent="0.25">
      <c r="A12" s="40"/>
      <c r="B12" s="40"/>
      <c r="C12" s="5"/>
      <c r="G12" s="36"/>
    </row>
    <row r="13" spans="1:7" x14ac:dyDescent="0.25">
      <c r="A13" s="40"/>
      <c r="B13" s="40"/>
      <c r="C13" s="5"/>
      <c r="G13" s="36"/>
    </row>
    <row r="14" spans="1:7" x14ac:dyDescent="0.25">
      <c r="C14" s="5"/>
    </row>
    <row r="15" spans="1:7" x14ac:dyDescent="0.25">
      <c r="A15" s="40"/>
      <c r="B15" s="40"/>
      <c r="C15" s="5"/>
      <c r="G15" s="36"/>
    </row>
    <row r="16" spans="1:7" x14ac:dyDescent="0.25">
      <c r="C16" s="5"/>
      <c r="G16" s="36"/>
    </row>
    <row r="17" spans="1:7" x14ac:dyDescent="0.25">
      <c r="A17" s="40"/>
      <c r="B17" s="40"/>
      <c r="C17" s="5"/>
      <c r="G17" s="36"/>
    </row>
    <row r="18" spans="1:7" x14ac:dyDescent="0.25">
      <c r="A18" s="40"/>
      <c r="B18" s="40"/>
      <c r="C18" s="5"/>
      <c r="G18" s="36"/>
    </row>
    <row r="19" spans="1:7" x14ac:dyDescent="0.25">
      <c r="A19" s="40"/>
      <c r="B19" s="40"/>
      <c r="C19" s="5"/>
    </row>
    <row r="20" spans="1:7" x14ac:dyDescent="0.25">
      <c r="C20" s="5"/>
      <c r="G20" s="36"/>
    </row>
    <row r="21" spans="1:7" x14ac:dyDescent="0.25">
      <c r="C21" s="5"/>
      <c r="G21" s="36"/>
    </row>
    <row r="22" spans="1:7" x14ac:dyDescent="0.25">
      <c r="A22" s="40"/>
      <c r="B22" s="40"/>
      <c r="C22" s="5"/>
    </row>
    <row r="23" spans="1:7" x14ac:dyDescent="0.25">
      <c r="A23" s="40"/>
      <c r="B23" s="40"/>
      <c r="C23" s="5"/>
      <c r="G23" s="36"/>
    </row>
    <row r="24" spans="1:7" x14ac:dyDescent="0.25">
      <c r="A24" s="40"/>
      <c r="B24" s="40"/>
      <c r="C24" s="5"/>
      <c r="G24" s="36"/>
    </row>
    <row r="25" spans="1:7" s="6" customFormat="1" x14ac:dyDescent="0.25">
      <c r="A25" s="61"/>
      <c r="B25" s="61"/>
      <c r="C25" s="38"/>
    </row>
    <row r="26" spans="1:7" x14ac:dyDescent="0.25">
      <c r="C26" s="5"/>
    </row>
    <row r="27" spans="1:7" x14ac:dyDescent="0.25">
      <c r="C27" s="5"/>
    </row>
    <row r="28" spans="1:7" x14ac:dyDescent="0.25">
      <c r="A28" s="40"/>
      <c r="B28" s="40"/>
      <c r="C28" s="5"/>
    </row>
    <row r="29" spans="1:7" x14ac:dyDescent="0.25">
      <c r="A29" s="6"/>
      <c r="B29" s="6"/>
      <c r="C29" s="38">
        <f>SUM(C4:C28)</f>
        <v>0</v>
      </c>
      <c r="D29" s="39">
        <f>SUM(D4:D28)</f>
        <v>0</v>
      </c>
      <c r="E29" s="6"/>
      <c r="F29" s="6"/>
      <c r="G29" s="6">
        <f>SUM(G4:G28)</f>
        <v>0</v>
      </c>
    </row>
    <row r="32" spans="1:7" x14ac:dyDescent="0.25">
      <c r="A32" t="s">
        <v>125</v>
      </c>
      <c r="E32" s="1"/>
      <c r="F32" s="1"/>
      <c r="G32" s="56">
        <v>46278</v>
      </c>
    </row>
    <row r="33" spans="1:7" x14ac:dyDescent="0.25">
      <c r="A33" s="33" t="s">
        <v>83</v>
      </c>
      <c r="B33" s="33" t="s">
        <v>84</v>
      </c>
      <c r="C33" s="33" t="s">
        <v>85</v>
      </c>
      <c r="D33" s="49" t="s">
        <v>86</v>
      </c>
      <c r="E33" s="34" t="s">
        <v>87</v>
      </c>
      <c r="F33" s="34" t="s">
        <v>88</v>
      </c>
      <c r="G33" s="33" t="s">
        <v>89</v>
      </c>
    </row>
    <row r="34" spans="1:7" x14ac:dyDescent="0.25">
      <c r="A34" s="40"/>
      <c r="B34" s="40"/>
      <c r="C34" s="41"/>
      <c r="D34" s="42"/>
      <c r="E34" s="43"/>
      <c r="F34" s="43"/>
      <c r="G34" s="44"/>
    </row>
    <row r="35" spans="1:7" x14ac:dyDescent="0.25">
      <c r="A35" s="40"/>
      <c r="B35" s="40"/>
      <c r="C35" s="41"/>
      <c r="D35" s="42"/>
      <c r="E35" s="43"/>
      <c r="F35" s="43"/>
      <c r="G35" s="44"/>
    </row>
    <row r="36" spans="1:7" x14ac:dyDescent="0.25">
      <c r="A36" s="40"/>
      <c r="B36" s="40"/>
      <c r="C36" s="41"/>
      <c r="D36" s="42"/>
      <c r="E36" s="43"/>
      <c r="F36" s="43"/>
      <c r="G36" s="44"/>
    </row>
    <row r="37" spans="1:7" x14ac:dyDescent="0.25">
      <c r="A37" s="43"/>
      <c r="B37" s="43"/>
      <c r="C37" s="41"/>
      <c r="D37" s="42"/>
      <c r="E37" s="43"/>
      <c r="F37" s="43"/>
      <c r="G37" s="44"/>
    </row>
    <row r="38" spans="1:7" x14ac:dyDescent="0.25">
      <c r="A38" s="40"/>
      <c r="B38" s="40"/>
      <c r="C38" s="41"/>
      <c r="D38" s="42"/>
      <c r="E38" s="43"/>
      <c r="F38" s="43"/>
      <c r="G38" s="44"/>
    </row>
    <row r="39" spans="1:7" x14ac:dyDescent="0.25">
      <c r="A39" s="40"/>
      <c r="B39" s="40"/>
      <c r="C39" s="41"/>
      <c r="D39" s="42"/>
      <c r="E39" s="43"/>
      <c r="F39" s="43"/>
      <c r="G39" s="44"/>
    </row>
    <row r="40" spans="1:7" x14ac:dyDescent="0.25">
      <c r="A40" s="40"/>
      <c r="B40" s="40"/>
      <c r="C40" s="41"/>
      <c r="D40" s="42"/>
      <c r="E40" s="43"/>
      <c r="F40" s="43"/>
      <c r="G40" s="44"/>
    </row>
    <row r="41" spans="1:7" x14ac:dyDescent="0.25">
      <c r="A41" s="43"/>
      <c r="B41" s="43"/>
      <c r="C41" s="41"/>
      <c r="D41" s="42"/>
      <c r="E41" s="43"/>
      <c r="F41" s="43"/>
      <c r="G41" s="44"/>
    </row>
    <row r="42" spans="1:7" x14ac:dyDescent="0.25">
      <c r="A42" s="43"/>
      <c r="B42" s="43"/>
      <c r="C42" s="41"/>
      <c r="D42" s="42"/>
      <c r="E42" s="43"/>
      <c r="F42" s="43"/>
      <c r="G42" s="44"/>
    </row>
    <row r="43" spans="1:7" x14ac:dyDescent="0.25">
      <c r="A43" s="40"/>
      <c r="B43" s="40"/>
      <c r="C43" s="41"/>
      <c r="D43" s="42"/>
      <c r="E43" s="43"/>
      <c r="F43" s="43"/>
      <c r="G43" s="44"/>
    </row>
    <row r="44" spans="1:7" s="6" customFormat="1" x14ac:dyDescent="0.25">
      <c r="A44" s="40"/>
      <c r="B44" s="40"/>
      <c r="C44" s="41"/>
      <c r="D44" s="42"/>
      <c r="E44" s="43"/>
      <c r="F44" s="43"/>
      <c r="G44" s="44"/>
    </row>
    <row r="45" spans="1:7" s="6" customFormat="1" x14ac:dyDescent="0.25">
      <c r="A45" s="43"/>
      <c r="B45" s="43"/>
      <c r="C45" s="41"/>
      <c r="D45" s="42"/>
      <c r="E45" s="43"/>
      <c r="F45" s="43"/>
      <c r="G45" s="44"/>
    </row>
    <row r="46" spans="1:7" s="6" customFormat="1" x14ac:dyDescent="0.25">
      <c r="A46" s="43"/>
      <c r="B46" s="43"/>
      <c r="C46" s="41"/>
      <c r="D46" s="42"/>
      <c r="E46" s="43"/>
      <c r="F46" s="43"/>
      <c r="G46" s="43"/>
    </row>
    <row r="47" spans="1:7" x14ac:dyDescent="0.25">
      <c r="A47" s="43"/>
      <c r="B47" s="43"/>
      <c r="C47" s="41"/>
      <c r="D47" s="42"/>
      <c r="E47" s="43"/>
      <c r="F47" s="43"/>
      <c r="G47" s="44"/>
    </row>
    <row r="48" spans="1:7" x14ac:dyDescent="0.25">
      <c r="A48" s="40"/>
      <c r="B48" s="40"/>
      <c r="C48" s="41"/>
      <c r="D48" s="42"/>
      <c r="E48" s="43"/>
      <c r="F48" s="43"/>
      <c r="G48" s="43"/>
    </row>
    <row r="49" spans="1:7" x14ac:dyDescent="0.25">
      <c r="A49" s="40"/>
      <c r="B49" s="40"/>
      <c r="C49" s="41"/>
      <c r="D49" s="42"/>
      <c r="E49" s="43"/>
      <c r="F49" s="43"/>
      <c r="G49" s="43"/>
    </row>
    <row r="50" spans="1:7" x14ac:dyDescent="0.25">
      <c r="A50" s="43"/>
      <c r="B50" s="43"/>
      <c r="C50" s="41"/>
      <c r="D50" s="42"/>
      <c r="E50" s="43"/>
      <c r="F50" s="43"/>
      <c r="G50" s="43"/>
    </row>
    <row r="51" spans="1:7" x14ac:dyDescent="0.25">
      <c r="A51" s="40"/>
      <c r="B51" s="40"/>
      <c r="C51" s="41"/>
      <c r="D51" s="42"/>
      <c r="E51" s="43"/>
      <c r="F51" s="43"/>
      <c r="G51" s="43"/>
    </row>
    <row r="52" spans="1:7" x14ac:dyDescent="0.25">
      <c r="A52" s="43"/>
      <c r="B52" s="43"/>
      <c r="C52" s="41"/>
      <c r="D52" s="42"/>
      <c r="E52" s="43"/>
      <c r="F52" s="43"/>
      <c r="G52" s="43"/>
    </row>
    <row r="53" spans="1:7" x14ac:dyDescent="0.25">
      <c r="A53" s="43"/>
      <c r="B53" s="43"/>
      <c r="C53" s="41"/>
      <c r="D53" s="42"/>
      <c r="E53" s="43"/>
      <c r="F53" s="43"/>
      <c r="G53" s="43"/>
    </row>
    <row r="54" spans="1:7" x14ac:dyDescent="0.25">
      <c r="A54" s="40"/>
      <c r="B54" s="40"/>
      <c r="C54" s="41"/>
      <c r="D54" s="42"/>
      <c r="E54" s="43"/>
      <c r="F54" s="43"/>
      <c r="G54" s="43"/>
    </row>
    <row r="55" spans="1:7" x14ac:dyDescent="0.25">
      <c r="A55" s="40"/>
      <c r="B55" s="40"/>
      <c r="C55" s="41"/>
      <c r="D55" s="42"/>
      <c r="E55" s="43"/>
      <c r="F55" s="43"/>
      <c r="G55" s="44"/>
    </row>
    <row r="56" spans="1:7" x14ac:dyDescent="0.25">
      <c r="A56" s="43"/>
      <c r="B56" s="43"/>
      <c r="C56" s="41"/>
      <c r="D56" s="42"/>
      <c r="E56" s="43"/>
      <c r="F56" s="43"/>
      <c r="G56" s="43"/>
    </row>
    <row r="57" spans="1:7" x14ac:dyDescent="0.25">
      <c r="A57" s="40"/>
      <c r="B57" s="40"/>
      <c r="C57" s="41"/>
      <c r="D57" s="42"/>
      <c r="E57" s="43"/>
      <c r="F57" s="43"/>
      <c r="G57" s="43"/>
    </row>
    <row r="58" spans="1:7" x14ac:dyDescent="0.25">
      <c r="A58" s="40"/>
      <c r="B58" s="40"/>
      <c r="C58" s="41"/>
      <c r="D58" s="42"/>
      <c r="E58" s="43"/>
      <c r="F58" s="43"/>
      <c r="G58" s="43"/>
    </row>
    <row r="59" spans="1:7" x14ac:dyDescent="0.25">
      <c r="A59" s="43"/>
      <c r="B59" s="43"/>
      <c r="C59" s="41"/>
      <c r="D59" s="42"/>
      <c r="E59" s="43"/>
      <c r="F59" s="43"/>
      <c r="G59" s="43"/>
    </row>
    <row r="60" spans="1:7" x14ac:dyDescent="0.25">
      <c r="A60" s="6"/>
      <c r="B60" s="6"/>
      <c r="C60" s="38">
        <f>SUM(C34:C59)</f>
        <v>0</v>
      </c>
      <c r="D60" s="39">
        <f>SUM(D34:D59)</f>
        <v>0</v>
      </c>
      <c r="E60" s="6"/>
      <c r="F60" s="6"/>
      <c r="G60" s="6">
        <f>SUM(G34:G59)</f>
        <v>0</v>
      </c>
    </row>
    <row r="61" spans="1:7" x14ac:dyDescent="0.25">
      <c r="A61" s="6"/>
      <c r="B61" s="6"/>
      <c r="C61" s="38"/>
      <c r="D61" s="39"/>
      <c r="E61" s="6"/>
      <c r="F61" s="6"/>
      <c r="G61" s="6"/>
    </row>
    <row r="62" spans="1:7" x14ac:dyDescent="0.25">
      <c r="A62" s="6"/>
      <c r="B62" s="6"/>
      <c r="C62" s="38"/>
      <c r="D62" s="39"/>
      <c r="E62" s="6"/>
      <c r="F62" s="6"/>
      <c r="G62" s="6"/>
    </row>
    <row r="65" spans="1:7" x14ac:dyDescent="0.25">
      <c r="A65" t="s">
        <v>126</v>
      </c>
      <c r="E65" s="1"/>
      <c r="F65" s="1"/>
      <c r="G65" s="56">
        <v>46285</v>
      </c>
    </row>
    <row r="66" spans="1:7" x14ac:dyDescent="0.25">
      <c r="A66" s="33" t="s">
        <v>83</v>
      </c>
      <c r="B66" s="33" t="s">
        <v>84</v>
      </c>
      <c r="C66" s="33" t="s">
        <v>85</v>
      </c>
      <c r="D66" s="49" t="s">
        <v>86</v>
      </c>
      <c r="E66" s="34" t="s">
        <v>87</v>
      </c>
      <c r="F66" s="34" t="s">
        <v>88</v>
      </c>
      <c r="G66" s="33" t="s">
        <v>89</v>
      </c>
    </row>
    <row r="67" spans="1:7" x14ac:dyDescent="0.25">
      <c r="A67" s="40"/>
      <c r="B67" s="40"/>
      <c r="C67" s="5"/>
      <c r="G67" s="36"/>
    </row>
    <row r="68" spans="1:7" x14ac:dyDescent="0.25">
      <c r="A68" s="40"/>
      <c r="B68" s="40"/>
      <c r="C68" s="5"/>
      <c r="G68" s="36"/>
    </row>
    <row r="69" spans="1:7" s="6" customFormat="1" x14ac:dyDescent="0.25">
      <c r="A69" s="61"/>
      <c r="B69" s="40"/>
      <c r="C69" s="38"/>
      <c r="G69" s="45"/>
    </row>
    <row r="70" spans="1:7" x14ac:dyDescent="0.25">
      <c r="A70" s="40"/>
      <c r="B70" s="40"/>
      <c r="C70" s="5"/>
      <c r="G70" s="36"/>
    </row>
    <row r="71" spans="1:7" x14ac:dyDescent="0.25">
      <c r="A71" s="40"/>
      <c r="B71" s="40"/>
      <c r="C71" s="5"/>
      <c r="G71" s="36"/>
    </row>
    <row r="72" spans="1:7" x14ac:dyDescent="0.25">
      <c r="A72" s="40"/>
      <c r="B72" s="40"/>
      <c r="C72" s="5"/>
      <c r="G72" s="36"/>
    </row>
    <row r="73" spans="1:7" x14ac:dyDescent="0.25">
      <c r="A73" s="40"/>
      <c r="B73" s="40"/>
      <c r="C73" s="5"/>
      <c r="G73" s="36"/>
    </row>
    <row r="74" spans="1:7" x14ac:dyDescent="0.25">
      <c r="C74" s="5"/>
      <c r="G74" s="36"/>
    </row>
    <row r="75" spans="1:7" x14ac:dyDescent="0.25">
      <c r="A75" s="40"/>
      <c r="B75" s="40"/>
      <c r="C75" s="5"/>
      <c r="G75" s="36"/>
    </row>
    <row r="76" spans="1:7" x14ac:dyDescent="0.25">
      <c r="A76" s="40"/>
      <c r="B76" s="40"/>
      <c r="C76" s="5"/>
      <c r="G76" s="36"/>
    </row>
    <row r="77" spans="1:7" x14ac:dyDescent="0.25">
      <c r="C77" s="5"/>
      <c r="G77" s="36"/>
    </row>
    <row r="78" spans="1:7" x14ac:dyDescent="0.25">
      <c r="C78" s="5"/>
      <c r="G78" s="36"/>
    </row>
    <row r="79" spans="1:7" x14ac:dyDescent="0.25">
      <c r="C79" s="5"/>
    </row>
    <row r="80" spans="1:7" x14ac:dyDescent="0.25">
      <c r="A80" s="40"/>
      <c r="B80" s="40"/>
      <c r="C80" s="5"/>
      <c r="G80" s="36"/>
    </row>
    <row r="81" spans="1:7" x14ac:dyDescent="0.25">
      <c r="A81" s="40"/>
      <c r="B81" s="40"/>
      <c r="C81" s="5"/>
      <c r="G81" s="36"/>
    </row>
    <row r="82" spans="1:7" x14ac:dyDescent="0.25">
      <c r="A82" s="40"/>
      <c r="B82" s="40"/>
      <c r="C82" s="5"/>
      <c r="G82" s="36"/>
    </row>
    <row r="83" spans="1:7" x14ac:dyDescent="0.25">
      <c r="C83" s="5"/>
    </row>
    <row r="84" spans="1:7" x14ac:dyDescent="0.25">
      <c r="C84" s="5"/>
    </row>
    <row r="85" spans="1:7" x14ac:dyDescent="0.25">
      <c r="C85" s="5"/>
      <c r="G85" s="36"/>
    </row>
    <row r="86" spans="1:7" x14ac:dyDescent="0.25">
      <c r="C86" s="5"/>
      <c r="G86" s="36"/>
    </row>
    <row r="87" spans="1:7" x14ac:dyDescent="0.25">
      <c r="C87" s="5"/>
    </row>
    <row r="88" spans="1:7" x14ac:dyDescent="0.25">
      <c r="C88" s="5"/>
    </row>
    <row r="89" spans="1:7" x14ac:dyDescent="0.25">
      <c r="C89" s="5"/>
    </row>
    <row r="90" spans="1:7" x14ac:dyDescent="0.25">
      <c r="C90" s="5"/>
    </row>
    <row r="91" spans="1:7" x14ac:dyDescent="0.25">
      <c r="A91" s="40"/>
      <c r="B91" s="40"/>
      <c r="C91" s="5"/>
    </row>
    <row r="92" spans="1:7" x14ac:dyDescent="0.25">
      <c r="A92" s="40"/>
      <c r="B92" s="40"/>
      <c r="C92" s="5"/>
    </row>
    <row r="93" spans="1:7" x14ac:dyDescent="0.25">
      <c r="A93" s="6"/>
      <c r="B93" s="6"/>
      <c r="C93" s="38">
        <f>SUM(C67:C92)</f>
        <v>0</v>
      </c>
      <c r="D93" s="39">
        <f>SUM(D67:D92)</f>
        <v>0</v>
      </c>
      <c r="E93" s="6"/>
      <c r="F93" s="6"/>
      <c r="G93" s="6">
        <f>SUM(G67:G92)</f>
        <v>0</v>
      </c>
    </row>
    <row r="99" spans="1:8" x14ac:dyDescent="0.25">
      <c r="A99" t="s">
        <v>127</v>
      </c>
      <c r="E99" s="1"/>
      <c r="F99" s="1"/>
      <c r="G99" s="56">
        <v>46292</v>
      </c>
    </row>
    <row r="100" spans="1:8" x14ac:dyDescent="0.25">
      <c r="A100" s="33" t="s">
        <v>83</v>
      </c>
      <c r="B100" s="33" t="s">
        <v>84</v>
      </c>
      <c r="C100" s="33" t="s">
        <v>85</v>
      </c>
      <c r="D100" s="49" t="s">
        <v>86</v>
      </c>
      <c r="E100" s="34" t="s">
        <v>87</v>
      </c>
      <c r="F100" s="34" t="s">
        <v>88</v>
      </c>
      <c r="G100" s="33" t="s">
        <v>89</v>
      </c>
      <c r="H100" s="6"/>
    </row>
    <row r="101" spans="1:8" x14ac:dyDescent="0.25">
      <c r="A101" s="40"/>
      <c r="B101" s="40"/>
      <c r="C101" s="5"/>
      <c r="G101" s="36"/>
    </row>
    <row r="102" spans="1:8" x14ac:dyDescent="0.25">
      <c r="A102" s="40"/>
      <c r="B102" s="40"/>
      <c r="C102" s="5"/>
      <c r="G102" s="36"/>
    </row>
    <row r="103" spans="1:8" x14ac:dyDescent="0.25">
      <c r="A103" s="40"/>
      <c r="B103" s="40"/>
      <c r="C103" s="5"/>
      <c r="G103" s="36"/>
    </row>
    <row r="104" spans="1:8" x14ac:dyDescent="0.25">
      <c r="A104" s="40"/>
      <c r="B104" s="40"/>
      <c r="C104" s="5"/>
      <c r="G104" s="36"/>
    </row>
    <row r="105" spans="1:8" x14ac:dyDescent="0.25">
      <c r="A105" s="40"/>
      <c r="B105" s="40"/>
      <c r="C105" s="5"/>
      <c r="G105" s="36"/>
    </row>
    <row r="106" spans="1:8" x14ac:dyDescent="0.25">
      <c r="A106" s="40"/>
      <c r="B106" s="40"/>
      <c r="C106" s="5"/>
      <c r="G106" s="36"/>
    </row>
    <row r="107" spans="1:8" x14ac:dyDescent="0.25">
      <c r="A107" s="40"/>
      <c r="B107" s="40"/>
      <c r="C107" s="5"/>
    </row>
    <row r="108" spans="1:8" x14ac:dyDescent="0.25">
      <c r="C108" s="5"/>
    </row>
    <row r="109" spans="1:8" x14ac:dyDescent="0.25">
      <c r="C109" s="5"/>
      <c r="G109" s="36"/>
    </row>
    <row r="110" spans="1:8" x14ac:dyDescent="0.25">
      <c r="C110" s="5"/>
      <c r="G110" s="36"/>
    </row>
    <row r="111" spans="1:8" x14ac:dyDescent="0.25">
      <c r="A111" s="40"/>
      <c r="B111" s="40"/>
      <c r="C111" s="5"/>
      <c r="G111" s="36"/>
    </row>
    <row r="112" spans="1:8" x14ac:dyDescent="0.25">
      <c r="A112" s="40"/>
      <c r="B112" s="40"/>
      <c r="C112" s="5"/>
      <c r="G112" s="36"/>
    </row>
    <row r="113" spans="1:8" x14ac:dyDescent="0.25">
      <c r="A113" s="40"/>
      <c r="B113" s="40"/>
      <c r="C113" s="5"/>
      <c r="G113" s="36"/>
    </row>
    <row r="114" spans="1:8" x14ac:dyDescent="0.25">
      <c r="A114" s="40"/>
      <c r="B114" s="40"/>
      <c r="C114" s="5"/>
      <c r="G114" s="36"/>
    </row>
    <row r="115" spans="1:8" x14ac:dyDescent="0.25">
      <c r="A115" s="43"/>
      <c r="B115" s="43"/>
      <c r="C115" s="41"/>
      <c r="D115" s="43"/>
      <c r="E115" s="43"/>
      <c r="F115" s="43"/>
      <c r="G115" s="43"/>
    </row>
    <row r="116" spans="1:8" s="6" customFormat="1" x14ac:dyDescent="0.25">
      <c r="C116" s="5"/>
      <c r="G116" s="36"/>
    </row>
    <row r="117" spans="1:8" x14ac:dyDescent="0.25">
      <c r="C117" s="5"/>
    </row>
    <row r="118" spans="1:8" x14ac:dyDescent="0.25">
      <c r="C118" s="5"/>
    </row>
    <row r="119" spans="1:8" x14ac:dyDescent="0.25">
      <c r="C119" s="5"/>
      <c r="G119" s="36"/>
    </row>
    <row r="120" spans="1:8" x14ac:dyDescent="0.25">
      <c r="C120" s="5"/>
    </row>
    <row r="121" spans="1:8" x14ac:dyDescent="0.25">
      <c r="A121" s="40"/>
      <c r="B121" s="40"/>
      <c r="C121" s="5"/>
      <c r="G121" s="36"/>
    </row>
    <row r="122" spans="1:8" x14ac:dyDescent="0.25">
      <c r="C122" s="5"/>
    </row>
    <row r="123" spans="1:8" x14ac:dyDescent="0.25">
      <c r="A123" s="40"/>
      <c r="B123" s="40"/>
      <c r="C123" s="5"/>
    </row>
    <row r="124" spans="1:8" x14ac:dyDescent="0.25">
      <c r="A124" s="40"/>
      <c r="B124" s="40"/>
      <c r="C124" s="5"/>
      <c r="H124" s="6"/>
    </row>
    <row r="125" spans="1:8" x14ac:dyDescent="0.25">
      <c r="A125" s="40"/>
      <c r="B125" s="40"/>
      <c r="C125" s="5"/>
    </row>
    <row r="126" spans="1:8" x14ac:dyDescent="0.25">
      <c r="A126" s="40"/>
      <c r="B126" s="40"/>
      <c r="C126" s="5"/>
    </row>
    <row r="127" spans="1:8" x14ac:dyDescent="0.25">
      <c r="C127" s="5"/>
    </row>
    <row r="128" spans="1:8" x14ac:dyDescent="0.25">
      <c r="A128" s="40"/>
      <c r="B128" s="40"/>
      <c r="C128" s="5"/>
    </row>
    <row r="129" spans="1:7" x14ac:dyDescent="0.25">
      <c r="A129" s="6"/>
      <c r="B129" s="6"/>
      <c r="C129" s="38">
        <f>SUM(C101:C128)</f>
        <v>0</v>
      </c>
      <c r="D129" s="39">
        <f>SUM(D101:D128)</f>
        <v>0</v>
      </c>
      <c r="E129" s="6"/>
      <c r="F129" s="6"/>
      <c r="G129" s="6">
        <f>SUM(G101:G128)</f>
        <v>0</v>
      </c>
    </row>
    <row r="132" spans="1:7" x14ac:dyDescent="0.25">
      <c r="A132" s="48"/>
      <c r="B132" s="48"/>
      <c r="C132" s="5"/>
    </row>
    <row r="133" spans="1:7" x14ac:dyDescent="0.25">
      <c r="A133" s="48"/>
      <c r="B133" s="48"/>
      <c r="C133" s="5"/>
    </row>
    <row r="134" spans="1:7" x14ac:dyDescent="0.25">
      <c r="C134" s="5"/>
    </row>
    <row r="135" spans="1:7" x14ac:dyDescent="0.25">
      <c r="A135" s="48"/>
      <c r="B135" s="48"/>
      <c r="C135" s="5"/>
    </row>
    <row r="136" spans="1:7" x14ac:dyDescent="0.25">
      <c r="C136" s="5"/>
    </row>
    <row r="137" spans="1:7" x14ac:dyDescent="0.25">
      <c r="C137" s="5"/>
    </row>
    <row r="138" spans="1:7" x14ac:dyDescent="0.25">
      <c r="C138" s="5"/>
    </row>
    <row r="139" spans="1:7" x14ac:dyDescent="0.25">
      <c r="C139" s="5"/>
    </row>
    <row r="140" spans="1:7" x14ac:dyDescent="0.25">
      <c r="C140" s="5"/>
    </row>
    <row r="141" spans="1:7" x14ac:dyDescent="0.25">
      <c r="A141" s="48"/>
      <c r="B141" s="48"/>
      <c r="C141" s="5"/>
    </row>
    <row r="142" spans="1:7" x14ac:dyDescent="0.25">
      <c r="C142" s="5"/>
    </row>
    <row r="143" spans="1:7" x14ac:dyDescent="0.25">
      <c r="A143" s="48"/>
      <c r="B143" s="48"/>
      <c r="C143" s="5"/>
    </row>
    <row r="144" spans="1:7" x14ac:dyDescent="0.25">
      <c r="A144" s="48"/>
      <c r="B144" s="48"/>
      <c r="C144" s="5"/>
    </row>
    <row r="145" spans="1:7" x14ac:dyDescent="0.25">
      <c r="C145" s="5"/>
    </row>
    <row r="146" spans="1:7" x14ac:dyDescent="0.25">
      <c r="A146" s="48"/>
      <c r="B146" s="48"/>
      <c r="C146" s="5"/>
    </row>
    <row r="147" spans="1:7" x14ac:dyDescent="0.25">
      <c r="C147" s="5"/>
    </row>
    <row r="148" spans="1:7" x14ac:dyDescent="0.25">
      <c r="C148" s="5"/>
    </row>
    <row r="149" spans="1:7" x14ac:dyDescent="0.25">
      <c r="A149" s="48"/>
      <c r="B149" s="48"/>
      <c r="C149" s="5"/>
    </row>
    <row r="150" spans="1:7" x14ac:dyDescent="0.25">
      <c r="A150" s="48"/>
      <c r="B150" s="48"/>
      <c r="C150" s="5"/>
    </row>
    <row r="151" spans="1:7" x14ac:dyDescent="0.25">
      <c r="C151" s="5"/>
    </row>
    <row r="152" spans="1:7" x14ac:dyDescent="0.25">
      <c r="A152" s="48"/>
      <c r="B152" s="48"/>
      <c r="C152" s="5"/>
    </row>
    <row r="153" spans="1:7" x14ac:dyDescent="0.25">
      <c r="A153" s="6"/>
      <c r="B153" s="6"/>
      <c r="C153" s="38">
        <f>SUM(C132:C152)</f>
        <v>0</v>
      </c>
      <c r="D153" s="39">
        <f>SUM(D132:D152)</f>
        <v>0</v>
      </c>
      <c r="E153" s="6"/>
      <c r="F153" s="6"/>
      <c r="G153" s="6">
        <f>SUM(G132:G152)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3"/>
  <sheetViews>
    <sheetView zoomScale="85" zoomScaleNormal="85" workbookViewId="0">
      <selection activeCell="G4" sqref="G4"/>
    </sheetView>
  </sheetViews>
  <sheetFormatPr defaultColWidth="8.5703125" defaultRowHeight="15" x14ac:dyDescent="0.25"/>
  <cols>
    <col min="2" max="2" width="21.42578125" customWidth="1"/>
    <col min="4" max="4" width="8.5703125" style="1"/>
    <col min="5" max="5" width="10.42578125" customWidth="1"/>
    <col min="6" max="6" width="12" customWidth="1"/>
    <col min="7" max="7" width="9.5703125" customWidth="1"/>
  </cols>
  <sheetData>
    <row r="1" spans="1:7" ht="18.75" x14ac:dyDescent="0.3">
      <c r="A1" s="4" t="s">
        <v>128</v>
      </c>
    </row>
    <row r="3" spans="1:7" x14ac:dyDescent="0.25">
      <c r="A3" t="s">
        <v>129</v>
      </c>
      <c r="E3" s="1"/>
      <c r="F3" s="1"/>
      <c r="G3" s="56">
        <v>46299</v>
      </c>
    </row>
    <row r="4" spans="1:7" x14ac:dyDescent="0.25">
      <c r="A4" s="33" t="s">
        <v>83</v>
      </c>
      <c r="B4" s="33" t="s">
        <v>84</v>
      </c>
      <c r="C4" s="33" t="s">
        <v>85</v>
      </c>
      <c r="D4" s="49" t="s">
        <v>86</v>
      </c>
      <c r="E4" s="34" t="s">
        <v>87</v>
      </c>
      <c r="F4" s="34" t="s">
        <v>88</v>
      </c>
      <c r="G4" s="33" t="s">
        <v>89</v>
      </c>
    </row>
    <row r="5" spans="1:7" x14ac:dyDescent="0.25">
      <c r="A5" s="40"/>
      <c r="B5" s="40"/>
      <c r="C5" s="5"/>
      <c r="G5" s="36"/>
    </row>
    <row r="6" spans="1:7" x14ac:dyDescent="0.25">
      <c r="A6" s="40"/>
      <c r="B6" s="40"/>
      <c r="C6" s="5"/>
      <c r="G6" s="36"/>
    </row>
    <row r="7" spans="1:7" x14ac:dyDescent="0.25">
      <c r="A7" s="40"/>
      <c r="B7" s="40"/>
      <c r="C7" s="5"/>
      <c r="G7" s="36"/>
    </row>
    <row r="8" spans="1:7" x14ac:dyDescent="0.25">
      <c r="A8" s="40"/>
      <c r="B8" s="40"/>
      <c r="C8" s="5"/>
      <c r="G8" s="36"/>
    </row>
    <row r="9" spans="1:7" x14ac:dyDescent="0.25">
      <c r="A9" s="48"/>
      <c r="B9" s="48"/>
      <c r="C9" s="5"/>
      <c r="G9" s="36"/>
    </row>
    <row r="10" spans="1:7" x14ac:dyDescent="0.25">
      <c r="A10" s="37"/>
      <c r="B10" s="37"/>
      <c r="C10" s="5"/>
      <c r="G10" s="36"/>
    </row>
    <row r="11" spans="1:7" x14ac:dyDescent="0.25">
      <c r="A11" s="48"/>
      <c r="B11" s="48"/>
      <c r="C11" s="5"/>
      <c r="G11" s="36"/>
    </row>
    <row r="12" spans="1:7" x14ac:dyDescent="0.25">
      <c r="A12" s="37"/>
      <c r="B12" s="37"/>
      <c r="C12" s="5"/>
      <c r="G12" s="36"/>
    </row>
    <row r="13" spans="1:7" x14ac:dyDescent="0.25">
      <c r="A13" s="48"/>
      <c r="B13" s="48"/>
      <c r="C13" s="5"/>
      <c r="G13" s="36"/>
    </row>
    <row r="14" spans="1:7" x14ac:dyDescent="0.25">
      <c r="A14" s="48"/>
      <c r="B14" s="48"/>
      <c r="C14" s="5"/>
      <c r="G14" s="36"/>
    </row>
    <row r="15" spans="1:7" x14ac:dyDescent="0.25">
      <c r="A15" s="48"/>
      <c r="B15" s="48"/>
      <c r="C15" s="5"/>
    </row>
    <row r="16" spans="1:7" x14ac:dyDescent="0.25">
      <c r="A16" s="37"/>
      <c r="B16" s="37"/>
      <c r="C16" s="5"/>
      <c r="G16" s="36"/>
    </row>
    <row r="17" spans="1:7" x14ac:dyDescent="0.25">
      <c r="A17" s="37"/>
      <c r="B17" s="37"/>
      <c r="C17" s="5"/>
      <c r="G17" s="36"/>
    </row>
    <row r="18" spans="1:7" x14ac:dyDescent="0.25">
      <c r="A18" s="48"/>
      <c r="B18" s="48"/>
      <c r="C18" s="5"/>
    </row>
    <row r="19" spans="1:7" x14ac:dyDescent="0.25">
      <c r="A19" s="37"/>
      <c r="B19" s="37"/>
      <c r="C19" s="5"/>
    </row>
    <row r="20" spans="1:7" x14ac:dyDescent="0.25">
      <c r="A20" s="48"/>
      <c r="B20" s="48"/>
      <c r="C20" s="5"/>
    </row>
    <row r="21" spans="1:7" x14ac:dyDescent="0.25">
      <c r="A21" s="48"/>
      <c r="B21" s="48"/>
      <c r="C21" s="5"/>
    </row>
    <row r="22" spans="1:7" x14ac:dyDescent="0.25">
      <c r="A22" s="48"/>
      <c r="B22" s="48"/>
      <c r="C22" s="5"/>
      <c r="G22" s="36"/>
    </row>
    <row r="23" spans="1:7" x14ac:dyDescent="0.25">
      <c r="A23" s="37"/>
      <c r="B23" s="37"/>
      <c r="C23" s="5"/>
    </row>
    <row r="24" spans="1:7" x14ac:dyDescent="0.25">
      <c r="A24" s="48"/>
      <c r="B24" s="48"/>
      <c r="C24" s="5"/>
    </row>
    <row r="25" spans="1:7" x14ac:dyDescent="0.25">
      <c r="A25" s="48"/>
      <c r="B25" s="48"/>
      <c r="C25" s="5"/>
    </row>
    <row r="26" spans="1:7" s="43" customFormat="1" x14ac:dyDescent="0.25">
      <c r="A26" s="37"/>
      <c r="B26" s="37"/>
      <c r="C26" s="41"/>
      <c r="D26" s="42"/>
      <c r="G26" s="44"/>
    </row>
    <row r="27" spans="1:7" x14ac:dyDescent="0.25">
      <c r="C27" s="5">
        <f>SUM(C5:C26)</f>
        <v>0</v>
      </c>
      <c r="D27" s="1">
        <f>SUM(D5:D26)</f>
        <v>0</v>
      </c>
      <c r="G27">
        <f>SUM(G5:G26)</f>
        <v>0</v>
      </c>
    </row>
    <row r="30" spans="1:7" x14ac:dyDescent="0.25">
      <c r="A30" t="s">
        <v>130</v>
      </c>
      <c r="E30" s="1"/>
      <c r="F30" s="1"/>
      <c r="G30" s="56">
        <v>46306</v>
      </c>
    </row>
    <row r="31" spans="1:7" x14ac:dyDescent="0.25">
      <c r="A31" s="33" t="s">
        <v>83</v>
      </c>
      <c r="B31" s="33" t="s">
        <v>84</v>
      </c>
      <c r="C31" s="33" t="s">
        <v>85</v>
      </c>
      <c r="D31" s="49" t="s">
        <v>86</v>
      </c>
      <c r="E31" s="34" t="s">
        <v>87</v>
      </c>
      <c r="F31" s="34" t="s">
        <v>88</v>
      </c>
      <c r="G31" s="33" t="s">
        <v>89</v>
      </c>
    </row>
    <row r="32" spans="1:7" x14ac:dyDescent="0.25">
      <c r="A32" s="40"/>
      <c r="B32" s="40"/>
      <c r="C32" s="5"/>
      <c r="G32" s="36"/>
    </row>
    <row r="33" spans="1:7" x14ac:dyDescent="0.25">
      <c r="A33" s="40"/>
      <c r="B33" s="40"/>
      <c r="C33" s="5"/>
      <c r="G33" s="36"/>
    </row>
    <row r="34" spans="1:7" x14ac:dyDescent="0.25">
      <c r="A34" s="40"/>
      <c r="B34" s="40"/>
      <c r="C34" s="5"/>
      <c r="G34" s="36"/>
    </row>
    <row r="35" spans="1:7" x14ac:dyDescent="0.25">
      <c r="A35" s="40"/>
      <c r="B35" s="40"/>
      <c r="C35" s="5"/>
      <c r="G35" s="36"/>
    </row>
    <row r="36" spans="1:7" x14ac:dyDescent="0.25">
      <c r="C36" s="5"/>
      <c r="G36" s="36"/>
    </row>
    <row r="37" spans="1:7" x14ac:dyDescent="0.25">
      <c r="C37" s="5"/>
      <c r="G37" s="36"/>
    </row>
    <row r="38" spans="1:7" x14ac:dyDescent="0.25">
      <c r="C38" s="5"/>
      <c r="G38" s="36"/>
    </row>
    <row r="39" spans="1:7" x14ac:dyDescent="0.25">
      <c r="A39" s="40"/>
      <c r="B39" s="40"/>
      <c r="C39" s="5"/>
      <c r="G39" s="36"/>
    </row>
    <row r="40" spans="1:7" x14ac:dyDescent="0.25">
      <c r="A40" s="40"/>
      <c r="B40" s="40"/>
      <c r="C40" s="5"/>
    </row>
    <row r="41" spans="1:7" x14ac:dyDescent="0.25">
      <c r="A41" s="40"/>
      <c r="B41" s="40"/>
      <c r="C41" s="5"/>
      <c r="G41" s="36"/>
    </row>
    <row r="42" spans="1:7" x14ac:dyDescent="0.25">
      <c r="C42" s="5"/>
      <c r="G42" s="36"/>
    </row>
    <row r="43" spans="1:7" x14ac:dyDescent="0.25">
      <c r="A43" s="40"/>
      <c r="B43" s="40"/>
      <c r="C43" s="5"/>
      <c r="G43" s="36"/>
    </row>
    <row r="44" spans="1:7" x14ac:dyDescent="0.25">
      <c r="C44" s="5"/>
      <c r="G44" s="36"/>
    </row>
    <row r="45" spans="1:7" x14ac:dyDescent="0.25">
      <c r="A45" s="40"/>
      <c r="B45" s="40"/>
      <c r="C45" s="5"/>
    </row>
    <row r="46" spans="1:7" x14ac:dyDescent="0.25">
      <c r="C46" s="5"/>
    </row>
    <row r="47" spans="1:7" x14ac:dyDescent="0.25">
      <c r="A47" s="40"/>
      <c r="B47" s="40"/>
      <c r="C47" s="5"/>
      <c r="G47" s="36"/>
    </row>
    <row r="48" spans="1:7" x14ac:dyDescent="0.25">
      <c r="A48" s="43"/>
      <c r="B48" s="43"/>
      <c r="C48" s="41"/>
      <c r="D48" s="42"/>
      <c r="E48" s="43"/>
      <c r="F48" s="43"/>
      <c r="G48" s="43"/>
    </row>
    <row r="49" spans="1:7" x14ac:dyDescent="0.25">
      <c r="A49" s="40"/>
      <c r="B49" s="40"/>
      <c r="C49" s="41"/>
      <c r="D49" s="42"/>
      <c r="E49" s="43"/>
      <c r="F49" s="43"/>
      <c r="G49" s="44"/>
    </row>
    <row r="50" spans="1:7" s="6" customFormat="1" x14ac:dyDescent="0.25">
      <c r="A50" s="40"/>
      <c r="B50" s="40"/>
      <c r="C50" s="41"/>
      <c r="D50" s="42"/>
      <c r="E50" s="43"/>
      <c r="F50" s="43"/>
      <c r="G50" s="43"/>
    </row>
    <row r="51" spans="1:7" x14ac:dyDescent="0.25">
      <c r="A51" s="40"/>
      <c r="B51" s="40"/>
      <c r="C51" s="41"/>
      <c r="D51" s="42"/>
      <c r="E51" s="43"/>
      <c r="F51" s="43"/>
      <c r="G51" s="43"/>
    </row>
    <row r="52" spans="1:7" x14ac:dyDescent="0.25">
      <c r="A52" s="40"/>
      <c r="B52" s="40"/>
      <c r="C52" s="41"/>
      <c r="D52" s="42"/>
      <c r="E52" s="43"/>
      <c r="F52" s="43"/>
      <c r="G52" s="43"/>
    </row>
    <row r="53" spans="1:7" x14ac:dyDescent="0.25">
      <c r="A53" s="40"/>
      <c r="B53" s="40"/>
      <c r="C53" s="5"/>
    </row>
    <row r="54" spans="1:7" x14ac:dyDescent="0.25">
      <c r="C54" s="5"/>
    </row>
    <row r="55" spans="1:7" x14ac:dyDescent="0.25">
      <c r="C55" s="5"/>
    </row>
    <row r="56" spans="1:7" x14ac:dyDescent="0.25">
      <c r="A56" s="40"/>
      <c r="B56" s="40"/>
      <c r="C56" s="5"/>
    </row>
    <row r="57" spans="1:7" x14ac:dyDescent="0.25">
      <c r="A57" s="6"/>
      <c r="B57" s="6"/>
      <c r="C57" s="38">
        <f>SUM(C32:C56)</f>
        <v>0</v>
      </c>
      <c r="D57" s="39">
        <f>SUM(D32:D56)</f>
        <v>0</v>
      </c>
      <c r="E57" s="6"/>
      <c r="F57" s="6"/>
      <c r="G57" s="6">
        <f>SUM(G32:G56)</f>
        <v>0</v>
      </c>
    </row>
    <row r="61" spans="1:7" x14ac:dyDescent="0.25">
      <c r="A61" t="s">
        <v>131</v>
      </c>
      <c r="E61" s="1"/>
      <c r="F61" s="1"/>
      <c r="G61" s="56">
        <v>46313</v>
      </c>
    </row>
    <row r="62" spans="1:7" x14ac:dyDescent="0.25">
      <c r="A62" s="33" t="s">
        <v>83</v>
      </c>
      <c r="B62" s="33" t="s">
        <v>84</v>
      </c>
      <c r="C62" s="33" t="s">
        <v>85</v>
      </c>
      <c r="D62" s="49" t="s">
        <v>86</v>
      </c>
      <c r="E62" s="34" t="s">
        <v>87</v>
      </c>
      <c r="F62" s="34" t="s">
        <v>88</v>
      </c>
      <c r="G62" s="33" t="s">
        <v>89</v>
      </c>
    </row>
    <row r="63" spans="1:7" x14ac:dyDescent="0.25">
      <c r="A63" s="40"/>
      <c r="B63" s="40"/>
      <c r="C63" s="5"/>
      <c r="G63" s="36"/>
    </row>
    <row r="64" spans="1:7" x14ac:dyDescent="0.25">
      <c r="A64" s="40"/>
      <c r="B64" s="40"/>
      <c r="C64" s="5"/>
      <c r="G64" s="36"/>
    </row>
    <row r="65" spans="1:7" x14ac:dyDescent="0.25">
      <c r="C65" s="5"/>
    </row>
    <row r="66" spans="1:7" x14ac:dyDescent="0.25">
      <c r="A66" s="40"/>
      <c r="B66" s="40"/>
      <c r="C66" s="5"/>
      <c r="G66" s="36"/>
    </row>
    <row r="67" spans="1:7" x14ac:dyDescent="0.25">
      <c r="C67" s="5"/>
      <c r="G67" s="36"/>
    </row>
    <row r="68" spans="1:7" x14ac:dyDescent="0.25">
      <c r="A68" s="40"/>
      <c r="B68" s="40"/>
      <c r="C68" s="5"/>
      <c r="G68" s="36"/>
    </row>
    <row r="69" spans="1:7" x14ac:dyDescent="0.25">
      <c r="A69" s="40"/>
      <c r="B69" s="40"/>
      <c r="C69" s="5"/>
      <c r="G69" s="36"/>
    </row>
    <row r="70" spans="1:7" x14ac:dyDescent="0.25">
      <c r="A70" s="40"/>
      <c r="B70" s="40"/>
      <c r="C70" s="5"/>
      <c r="G70" s="36"/>
    </row>
    <row r="71" spans="1:7" x14ac:dyDescent="0.25">
      <c r="C71" s="5"/>
      <c r="G71" s="36"/>
    </row>
    <row r="72" spans="1:7" x14ac:dyDescent="0.25">
      <c r="A72" s="40"/>
      <c r="B72" s="40"/>
      <c r="C72" s="5"/>
      <c r="G72" s="36"/>
    </row>
    <row r="73" spans="1:7" x14ac:dyDescent="0.25">
      <c r="A73" s="40"/>
      <c r="B73" s="40"/>
      <c r="C73" s="5"/>
      <c r="G73" s="36"/>
    </row>
    <row r="74" spans="1:7" s="6" customFormat="1" x14ac:dyDescent="0.25">
      <c r="A74" s="40"/>
      <c r="B74" s="40"/>
      <c r="C74" s="41"/>
      <c r="D74" s="42"/>
      <c r="E74" s="43"/>
      <c r="F74" s="43"/>
      <c r="G74" s="44"/>
    </row>
    <row r="75" spans="1:7" x14ac:dyDescent="0.25">
      <c r="A75" s="40"/>
      <c r="B75" s="40"/>
      <c r="C75" s="5"/>
      <c r="G75" s="36"/>
    </row>
    <row r="76" spans="1:7" x14ac:dyDescent="0.25">
      <c r="C76" s="5"/>
    </row>
    <row r="77" spans="1:7" x14ac:dyDescent="0.25">
      <c r="C77" s="5"/>
    </row>
    <row r="78" spans="1:7" x14ac:dyDescent="0.25">
      <c r="C78" s="5"/>
    </row>
    <row r="79" spans="1:7" x14ac:dyDescent="0.25">
      <c r="C79" s="5"/>
    </row>
    <row r="80" spans="1:7" x14ac:dyDescent="0.25">
      <c r="C80" s="5"/>
    </row>
    <row r="81" spans="1:7" x14ac:dyDescent="0.25">
      <c r="A81" s="40"/>
      <c r="B81" s="40"/>
      <c r="C81" s="5"/>
      <c r="G81" s="36"/>
    </row>
    <row r="82" spans="1:7" x14ac:dyDescent="0.25">
      <c r="C82" s="5"/>
    </row>
    <row r="83" spans="1:7" x14ac:dyDescent="0.25">
      <c r="A83" s="40"/>
      <c r="B83" s="40"/>
      <c r="C83" s="5"/>
    </row>
    <row r="84" spans="1:7" x14ac:dyDescent="0.25">
      <c r="A84" s="40"/>
      <c r="B84" s="40"/>
      <c r="C84" s="5"/>
    </row>
    <row r="85" spans="1:7" x14ac:dyDescent="0.25">
      <c r="A85" s="6"/>
      <c r="B85" s="6"/>
      <c r="C85" s="38">
        <f>SUM(C63:C84)</f>
        <v>0</v>
      </c>
      <c r="D85" s="39">
        <f>SUM(D63:D84)</f>
        <v>0</v>
      </c>
      <c r="E85" s="6"/>
      <c r="F85" s="6"/>
      <c r="G85" s="6">
        <f>SUM(G63:G84)</f>
        <v>0</v>
      </c>
    </row>
    <row r="89" spans="1:7" x14ac:dyDescent="0.25">
      <c r="A89" t="s">
        <v>132</v>
      </c>
      <c r="E89" s="1"/>
      <c r="F89" s="1"/>
      <c r="G89" s="56">
        <v>46320</v>
      </c>
    </row>
    <row r="90" spans="1:7" x14ac:dyDescent="0.25">
      <c r="A90" s="33" t="s">
        <v>83</v>
      </c>
      <c r="B90" s="33" t="s">
        <v>84</v>
      </c>
      <c r="C90" s="33" t="s">
        <v>85</v>
      </c>
      <c r="D90" s="49" t="s">
        <v>86</v>
      </c>
      <c r="E90" s="34" t="s">
        <v>87</v>
      </c>
      <c r="F90" s="34" t="s">
        <v>88</v>
      </c>
      <c r="G90" s="33" t="s">
        <v>89</v>
      </c>
    </row>
    <row r="91" spans="1:7" s="6" customFormat="1" x14ac:dyDescent="0.25">
      <c r="A91" s="40"/>
      <c r="B91" s="40"/>
      <c r="C91" s="41"/>
      <c r="D91" s="42"/>
      <c r="E91" s="43"/>
      <c r="F91" s="43"/>
      <c r="G91" s="44"/>
    </row>
    <row r="92" spans="1:7" x14ac:dyDescent="0.25">
      <c r="A92" s="40"/>
      <c r="B92" s="40"/>
      <c r="C92" s="5"/>
      <c r="G92" s="36"/>
    </row>
    <row r="93" spans="1:7" x14ac:dyDescent="0.25">
      <c r="C93" s="5"/>
    </row>
    <row r="94" spans="1:7" x14ac:dyDescent="0.25">
      <c r="A94" s="40"/>
      <c r="B94" s="40"/>
      <c r="C94" s="5"/>
      <c r="G94" s="36"/>
    </row>
    <row r="95" spans="1:7" x14ac:dyDescent="0.25">
      <c r="C95" s="5"/>
    </row>
    <row r="96" spans="1:7" x14ac:dyDescent="0.25">
      <c r="A96" s="40"/>
      <c r="B96" s="40"/>
      <c r="C96" s="5"/>
    </row>
    <row r="97" spans="1:7" x14ac:dyDescent="0.25">
      <c r="A97" s="40"/>
      <c r="B97" s="40"/>
      <c r="C97" s="5"/>
    </row>
    <row r="98" spans="1:7" x14ac:dyDescent="0.25">
      <c r="A98" s="40"/>
      <c r="B98" s="40"/>
      <c r="C98" s="5"/>
      <c r="G98" s="36"/>
    </row>
    <row r="99" spans="1:7" x14ac:dyDescent="0.25">
      <c r="A99" s="40"/>
      <c r="B99" s="40"/>
      <c r="C99" s="5"/>
      <c r="G99" s="36"/>
    </row>
    <row r="100" spans="1:7" x14ac:dyDescent="0.25">
      <c r="A100" s="40"/>
      <c r="B100" s="40"/>
      <c r="C100" s="5"/>
    </row>
    <row r="101" spans="1:7" x14ac:dyDescent="0.25">
      <c r="A101" s="40"/>
      <c r="B101" s="40"/>
      <c r="C101" s="5"/>
      <c r="G101" s="36"/>
    </row>
    <row r="102" spans="1:7" x14ac:dyDescent="0.25">
      <c r="A102" s="40"/>
      <c r="B102" s="40"/>
      <c r="C102" s="5"/>
      <c r="G102" s="36"/>
    </row>
    <row r="103" spans="1:7" x14ac:dyDescent="0.25">
      <c r="C103" s="5"/>
      <c r="G103" s="36"/>
    </row>
    <row r="104" spans="1:7" x14ac:dyDescent="0.25">
      <c r="C104" s="5"/>
    </row>
    <row r="105" spans="1:7" x14ac:dyDescent="0.25">
      <c r="A105" s="40"/>
      <c r="B105" s="40"/>
      <c r="C105" s="5"/>
    </row>
    <row r="106" spans="1:7" x14ac:dyDescent="0.25">
      <c r="C106" s="5"/>
    </row>
    <row r="107" spans="1:7" x14ac:dyDescent="0.25">
      <c r="A107" s="40"/>
      <c r="B107" s="40"/>
      <c r="C107" s="5"/>
      <c r="G107" s="36"/>
    </row>
    <row r="108" spans="1:7" x14ac:dyDescent="0.25">
      <c r="A108" s="40"/>
      <c r="B108" s="40"/>
      <c r="C108" s="5"/>
    </row>
    <row r="109" spans="1:7" x14ac:dyDescent="0.25">
      <c r="A109" s="40"/>
      <c r="B109" s="40"/>
      <c r="C109" s="5"/>
    </row>
    <row r="110" spans="1:7" x14ac:dyDescent="0.25">
      <c r="A110" s="40"/>
      <c r="B110" s="40"/>
      <c r="C110" s="5"/>
    </row>
    <row r="111" spans="1:7" x14ac:dyDescent="0.25">
      <c r="C111" s="5"/>
    </row>
    <row r="112" spans="1:7" x14ac:dyDescent="0.25">
      <c r="A112" s="40"/>
      <c r="B112" s="40"/>
      <c r="C112" s="5"/>
    </row>
    <row r="113" spans="1:7" x14ac:dyDescent="0.25">
      <c r="A113" s="6"/>
      <c r="B113" s="6"/>
      <c r="C113" s="38">
        <f>SUM(C91:C112)</f>
        <v>0</v>
      </c>
      <c r="D113" s="39">
        <f>SUM(D91:D112)</f>
        <v>0</v>
      </c>
      <c r="E113" s="6"/>
      <c r="F113" s="6"/>
      <c r="G113" s="6">
        <f>SUM(G91:G112)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46"/>
  <sheetViews>
    <sheetView zoomScale="85" zoomScaleNormal="85" workbookViewId="0">
      <selection activeCell="G4" sqref="G4"/>
    </sheetView>
  </sheetViews>
  <sheetFormatPr defaultColWidth="8.5703125" defaultRowHeight="15" x14ac:dyDescent="0.25"/>
  <cols>
    <col min="1" max="1" width="5.28515625" customWidth="1"/>
    <col min="2" max="2" width="23.28515625" customWidth="1"/>
    <col min="4" max="4" width="8.5703125" style="1"/>
    <col min="5" max="5" width="11.85546875" customWidth="1"/>
    <col min="6" max="6" width="15.7109375" customWidth="1"/>
    <col min="7" max="7" width="10.5703125" customWidth="1"/>
  </cols>
  <sheetData>
    <row r="1" spans="1:7" ht="18.75" x14ac:dyDescent="0.3">
      <c r="A1" s="4" t="s">
        <v>133</v>
      </c>
    </row>
    <row r="3" spans="1:7" x14ac:dyDescent="0.25">
      <c r="A3" t="s">
        <v>134</v>
      </c>
      <c r="E3" s="1"/>
      <c r="F3" s="1"/>
      <c r="G3" s="56">
        <v>46327</v>
      </c>
    </row>
    <row r="4" spans="1:7" x14ac:dyDescent="0.25">
      <c r="A4" s="33" t="s">
        <v>83</v>
      </c>
      <c r="B4" s="33" t="s">
        <v>84</v>
      </c>
      <c r="C4" s="33" t="s">
        <v>85</v>
      </c>
      <c r="D4" s="49" t="s">
        <v>86</v>
      </c>
      <c r="E4" s="34" t="s">
        <v>87</v>
      </c>
      <c r="F4" s="34" t="s">
        <v>88</v>
      </c>
      <c r="G4" s="33" t="s">
        <v>89</v>
      </c>
    </row>
    <row r="5" spans="1:7" x14ac:dyDescent="0.25">
      <c r="A5" s="40"/>
      <c r="B5" s="40"/>
      <c r="C5" s="5"/>
      <c r="G5" s="36"/>
    </row>
    <row r="6" spans="1:7" x14ac:dyDescent="0.25">
      <c r="A6" s="40"/>
      <c r="B6" s="40"/>
      <c r="C6" s="5"/>
      <c r="G6" s="36"/>
    </row>
    <row r="7" spans="1:7" x14ac:dyDescent="0.25">
      <c r="C7" s="5"/>
      <c r="G7" s="36"/>
    </row>
    <row r="8" spans="1:7" x14ac:dyDescent="0.25">
      <c r="A8" s="40"/>
      <c r="B8" s="40"/>
      <c r="C8" s="5"/>
      <c r="G8" s="36"/>
    </row>
    <row r="9" spans="1:7" x14ac:dyDescent="0.25">
      <c r="C9" s="5"/>
    </row>
    <row r="10" spans="1:7" x14ac:dyDescent="0.25">
      <c r="A10" s="40"/>
      <c r="B10" s="40"/>
      <c r="C10" s="5"/>
    </row>
    <row r="11" spans="1:7" x14ac:dyDescent="0.25">
      <c r="A11" s="40"/>
      <c r="B11" s="40"/>
      <c r="C11" s="5"/>
      <c r="G11" s="36"/>
    </row>
    <row r="12" spans="1:7" x14ac:dyDescent="0.25">
      <c r="A12" s="40"/>
      <c r="B12" s="40"/>
      <c r="C12" s="5"/>
      <c r="G12" s="36"/>
    </row>
    <row r="13" spans="1:7" x14ac:dyDescent="0.25">
      <c r="A13" s="40"/>
      <c r="B13" s="40"/>
      <c r="C13" s="5"/>
    </row>
    <row r="14" spans="1:7" x14ac:dyDescent="0.25">
      <c r="A14" s="40"/>
      <c r="B14" s="40"/>
      <c r="C14" s="5"/>
    </row>
    <row r="15" spans="1:7" x14ac:dyDescent="0.25">
      <c r="C15" s="5"/>
    </row>
    <row r="16" spans="1:7" x14ac:dyDescent="0.25">
      <c r="A16" s="40"/>
      <c r="B16" s="40"/>
      <c r="C16" s="5"/>
    </row>
    <row r="17" spans="1:8" x14ac:dyDescent="0.25">
      <c r="A17" s="40"/>
      <c r="B17" s="40"/>
      <c r="C17" s="5"/>
      <c r="G17" s="36"/>
    </row>
    <row r="18" spans="1:8" x14ac:dyDescent="0.25">
      <c r="C18" s="5"/>
    </row>
    <row r="19" spans="1:8" x14ac:dyDescent="0.25">
      <c r="A19" s="40"/>
      <c r="B19" s="40"/>
      <c r="C19" s="5"/>
    </row>
    <row r="20" spans="1:8" s="6" customFormat="1" x14ac:dyDescent="0.25">
      <c r="C20" s="5"/>
      <c r="G20" s="36"/>
    </row>
    <row r="21" spans="1:8" x14ac:dyDescent="0.25">
      <c r="A21" s="43"/>
      <c r="B21" s="43"/>
      <c r="C21" s="41"/>
      <c r="D21" s="43"/>
      <c r="E21" s="43"/>
      <c r="F21" s="43"/>
      <c r="G21" s="43"/>
      <c r="H21" s="43"/>
    </row>
    <row r="22" spans="1:8" x14ac:dyDescent="0.25">
      <c r="C22" s="5"/>
      <c r="G22" s="36"/>
    </row>
    <row r="23" spans="1:8" x14ac:dyDescent="0.25">
      <c r="A23" s="40"/>
      <c r="B23" s="40"/>
      <c r="C23" s="5"/>
    </row>
    <row r="24" spans="1:8" x14ac:dyDescent="0.25">
      <c r="C24" s="5"/>
    </row>
    <row r="25" spans="1:8" x14ac:dyDescent="0.25">
      <c r="A25" s="40"/>
      <c r="B25" s="40"/>
      <c r="C25" s="5"/>
    </row>
    <row r="26" spans="1:8" x14ac:dyDescent="0.25">
      <c r="A26" s="40"/>
      <c r="B26" s="40"/>
      <c r="C26" s="5"/>
    </row>
    <row r="27" spans="1:8" x14ac:dyDescent="0.25">
      <c r="C27" s="5"/>
    </row>
    <row r="28" spans="1:8" x14ac:dyDescent="0.25">
      <c r="C28" s="5"/>
    </row>
    <row r="29" spans="1:8" x14ac:dyDescent="0.25">
      <c r="A29" s="40"/>
      <c r="B29" s="40"/>
      <c r="C29" s="5"/>
    </row>
    <row r="30" spans="1:8" x14ac:dyDescent="0.25">
      <c r="C30" s="5"/>
      <c r="H30" s="6"/>
    </row>
    <row r="31" spans="1:8" x14ac:dyDescent="0.25">
      <c r="A31" s="6"/>
      <c r="B31" s="6"/>
      <c r="C31" s="38">
        <f>SUM(C5:C30)</f>
        <v>0</v>
      </c>
      <c r="D31" s="39">
        <f>SUM(D5:D30)</f>
        <v>0</v>
      </c>
      <c r="E31" s="6"/>
      <c r="F31" s="6"/>
      <c r="G31" s="6">
        <f>SUM(G5:G30)</f>
        <v>0</v>
      </c>
    </row>
    <row r="35" spans="1:7" x14ac:dyDescent="0.25">
      <c r="A35" t="s">
        <v>135</v>
      </c>
      <c r="E35" s="1"/>
      <c r="F35" s="1"/>
      <c r="G35" s="56">
        <v>46334</v>
      </c>
    </row>
    <row r="36" spans="1:7" x14ac:dyDescent="0.25">
      <c r="A36" s="33" t="s">
        <v>83</v>
      </c>
      <c r="B36" s="33" t="s">
        <v>84</v>
      </c>
      <c r="C36" s="33" t="s">
        <v>85</v>
      </c>
      <c r="D36" s="49" t="s">
        <v>86</v>
      </c>
      <c r="E36" s="34" t="s">
        <v>87</v>
      </c>
      <c r="F36" s="34" t="s">
        <v>88</v>
      </c>
      <c r="G36" s="33" t="s">
        <v>89</v>
      </c>
    </row>
    <row r="37" spans="1:7" x14ac:dyDescent="0.25">
      <c r="A37" s="40"/>
      <c r="B37" s="40"/>
      <c r="C37" s="5"/>
      <c r="G37" s="36"/>
    </row>
    <row r="38" spans="1:7" x14ac:dyDescent="0.25">
      <c r="A38" s="40"/>
      <c r="B38" s="40"/>
      <c r="C38" s="5"/>
      <c r="G38" s="36"/>
    </row>
    <row r="39" spans="1:7" x14ac:dyDescent="0.25">
      <c r="C39" s="5"/>
      <c r="G39" s="36"/>
    </row>
    <row r="40" spans="1:7" x14ac:dyDescent="0.25">
      <c r="A40" s="40"/>
      <c r="B40" s="40"/>
      <c r="C40" s="5"/>
    </row>
    <row r="41" spans="1:7" x14ac:dyDescent="0.25">
      <c r="A41" s="40"/>
      <c r="B41" s="40"/>
      <c r="C41" s="5"/>
      <c r="G41" s="36"/>
    </row>
    <row r="42" spans="1:7" x14ac:dyDescent="0.25">
      <c r="A42" s="40"/>
      <c r="B42" s="40"/>
      <c r="C42" s="5"/>
      <c r="G42" s="36"/>
    </row>
    <row r="43" spans="1:7" x14ac:dyDescent="0.25">
      <c r="C43" s="5"/>
      <c r="G43" s="36"/>
    </row>
    <row r="44" spans="1:7" x14ac:dyDescent="0.25">
      <c r="C44" s="5"/>
    </row>
    <row r="45" spans="1:7" x14ac:dyDescent="0.25">
      <c r="A45" s="40"/>
      <c r="B45" s="40"/>
      <c r="C45" s="5"/>
    </row>
    <row r="46" spans="1:7" x14ac:dyDescent="0.25">
      <c r="C46" s="5"/>
    </row>
    <row r="47" spans="1:7" x14ac:dyDescent="0.25">
      <c r="C47" s="5"/>
      <c r="G47" s="36"/>
    </row>
    <row r="48" spans="1:7" x14ac:dyDescent="0.25">
      <c r="C48" s="5"/>
    </row>
    <row r="49" spans="1:7" x14ac:dyDescent="0.25">
      <c r="A49" s="40"/>
      <c r="B49" s="40"/>
      <c r="C49" s="5"/>
      <c r="G49" s="36"/>
    </row>
    <row r="50" spans="1:7" x14ac:dyDescent="0.25">
      <c r="A50" s="40"/>
      <c r="B50" s="40"/>
      <c r="C50" s="5"/>
      <c r="G50" s="36"/>
    </row>
    <row r="51" spans="1:7" x14ac:dyDescent="0.25">
      <c r="A51" s="40"/>
      <c r="B51" s="40"/>
      <c r="C51" s="5"/>
    </row>
    <row r="52" spans="1:7" x14ac:dyDescent="0.25">
      <c r="A52" s="40"/>
      <c r="B52" s="40"/>
      <c r="C52" s="5"/>
      <c r="G52" s="36"/>
    </row>
    <row r="53" spans="1:7" x14ac:dyDescent="0.25">
      <c r="C53" s="5"/>
      <c r="G53" s="36"/>
    </row>
    <row r="54" spans="1:7" x14ac:dyDescent="0.25">
      <c r="C54" s="5"/>
    </row>
    <row r="55" spans="1:7" x14ac:dyDescent="0.25">
      <c r="A55" s="40"/>
      <c r="B55" s="40"/>
      <c r="C55" s="5"/>
    </row>
    <row r="56" spans="1:7" x14ac:dyDescent="0.25">
      <c r="A56" s="40"/>
      <c r="B56" s="40"/>
      <c r="C56" s="5"/>
    </row>
    <row r="57" spans="1:7" x14ac:dyDescent="0.25">
      <c r="C57" s="5"/>
    </row>
    <row r="58" spans="1:7" x14ac:dyDescent="0.25">
      <c r="A58" s="40"/>
      <c r="B58" s="40"/>
      <c r="C58" s="5"/>
    </row>
    <row r="59" spans="1:7" x14ac:dyDescent="0.25">
      <c r="A59" s="40"/>
      <c r="B59" s="40"/>
      <c r="C59" s="5"/>
    </row>
    <row r="60" spans="1:7" x14ac:dyDescent="0.25">
      <c r="C60" s="38">
        <f>SUM(C37:C59)</f>
        <v>0</v>
      </c>
      <c r="D60" s="39">
        <f>SUM(D37:D59)</f>
        <v>0</v>
      </c>
      <c r="E60" s="6"/>
      <c r="F60" s="6"/>
      <c r="G60" s="45">
        <f>SUM(G37:G59)</f>
        <v>0</v>
      </c>
    </row>
    <row r="63" spans="1:7" s="6" customFormat="1" x14ac:dyDescent="0.25">
      <c r="D63" s="1"/>
    </row>
    <row r="64" spans="1:7" x14ac:dyDescent="0.25">
      <c r="A64" t="s">
        <v>136</v>
      </c>
      <c r="E64" s="1"/>
      <c r="F64" s="1"/>
      <c r="G64" s="56">
        <v>46341</v>
      </c>
    </row>
    <row r="65" spans="1:8" x14ac:dyDescent="0.25">
      <c r="A65" s="33" t="s">
        <v>83</v>
      </c>
      <c r="B65" s="33" t="s">
        <v>84</v>
      </c>
      <c r="C65" s="33" t="s">
        <v>85</v>
      </c>
      <c r="D65" s="49" t="s">
        <v>86</v>
      </c>
      <c r="E65" s="34" t="s">
        <v>87</v>
      </c>
      <c r="F65" s="34" t="s">
        <v>88</v>
      </c>
      <c r="G65" s="33" t="s">
        <v>89</v>
      </c>
    </row>
    <row r="66" spans="1:8" x14ac:dyDescent="0.25">
      <c r="A66" s="40"/>
      <c r="B66" s="40"/>
      <c r="C66" s="5"/>
      <c r="G66" s="36"/>
    </row>
    <row r="67" spans="1:8" x14ac:dyDescent="0.25">
      <c r="A67" s="40"/>
      <c r="B67" s="40"/>
      <c r="C67" s="5"/>
      <c r="G67" s="36"/>
    </row>
    <row r="68" spans="1:8" x14ac:dyDescent="0.25">
      <c r="A68" s="40"/>
      <c r="B68" s="40"/>
      <c r="C68" s="5"/>
      <c r="G68" s="36"/>
    </row>
    <row r="69" spans="1:8" x14ac:dyDescent="0.25">
      <c r="A69" s="40"/>
      <c r="B69" s="40"/>
      <c r="C69" s="5"/>
      <c r="G69" s="36"/>
    </row>
    <row r="70" spans="1:8" x14ac:dyDescent="0.25">
      <c r="A70" s="40"/>
      <c r="B70" s="40"/>
      <c r="C70" s="5"/>
      <c r="G70" s="36"/>
    </row>
    <row r="71" spans="1:8" x14ac:dyDescent="0.25">
      <c r="C71" s="5"/>
    </row>
    <row r="72" spans="1:8" x14ac:dyDescent="0.25">
      <c r="A72" s="40"/>
      <c r="B72" s="40"/>
      <c r="C72" s="5"/>
      <c r="G72" s="36"/>
    </row>
    <row r="73" spans="1:8" x14ac:dyDescent="0.25">
      <c r="C73" s="5"/>
      <c r="G73" s="36"/>
      <c r="H73" s="6"/>
    </row>
    <row r="74" spans="1:8" x14ac:dyDescent="0.25">
      <c r="C74" s="5"/>
      <c r="G74" s="36"/>
    </row>
    <row r="75" spans="1:8" x14ac:dyDescent="0.25">
      <c r="A75" s="40"/>
      <c r="B75" s="40"/>
      <c r="C75" s="5"/>
      <c r="G75" s="36"/>
    </row>
    <row r="76" spans="1:8" x14ac:dyDescent="0.25">
      <c r="A76" s="40"/>
      <c r="B76" s="40"/>
      <c r="C76" s="5"/>
    </row>
    <row r="77" spans="1:8" x14ac:dyDescent="0.25">
      <c r="A77" s="40"/>
      <c r="B77" s="40"/>
      <c r="C77" s="5"/>
      <c r="G77" s="36"/>
    </row>
    <row r="78" spans="1:8" x14ac:dyDescent="0.25">
      <c r="A78" s="40"/>
      <c r="B78" s="40"/>
      <c r="C78" s="5"/>
    </row>
    <row r="79" spans="1:8" x14ac:dyDescent="0.25">
      <c r="C79" s="5"/>
    </row>
    <row r="80" spans="1:8" x14ac:dyDescent="0.25">
      <c r="A80" s="40"/>
      <c r="B80" s="40"/>
      <c r="C80" s="5"/>
      <c r="G80" s="36"/>
    </row>
    <row r="81" spans="1:8" x14ac:dyDescent="0.25">
      <c r="C81" s="5"/>
    </row>
    <row r="82" spans="1:8" x14ac:dyDescent="0.25">
      <c r="C82" s="5"/>
    </row>
    <row r="83" spans="1:8" x14ac:dyDescent="0.25">
      <c r="C83" s="5"/>
    </row>
    <row r="84" spans="1:8" x14ac:dyDescent="0.25">
      <c r="C84" s="5"/>
    </row>
    <row r="85" spans="1:8" x14ac:dyDescent="0.25">
      <c r="A85" s="40"/>
      <c r="B85" s="40"/>
      <c r="C85" s="5"/>
      <c r="G85" s="36"/>
    </row>
    <row r="86" spans="1:8" x14ac:dyDescent="0.25">
      <c r="A86" s="40"/>
      <c r="B86" s="40"/>
      <c r="C86" s="5"/>
      <c r="G86" s="36"/>
    </row>
    <row r="87" spans="1:8" x14ac:dyDescent="0.25">
      <c r="C87" s="5"/>
    </row>
    <row r="88" spans="1:8" s="6" customFormat="1" x14ac:dyDescent="0.25">
      <c r="A88" s="43"/>
      <c r="B88" s="43"/>
      <c r="C88" s="41"/>
      <c r="D88" s="43"/>
      <c r="E88" s="43"/>
      <c r="F88" s="43"/>
      <c r="G88" s="43"/>
    </row>
    <row r="89" spans="1:8" x14ac:dyDescent="0.25">
      <c r="A89" s="40"/>
      <c r="B89" s="40"/>
      <c r="C89" s="5"/>
    </row>
    <row r="90" spans="1:8" x14ac:dyDescent="0.25">
      <c r="A90" s="40"/>
      <c r="B90" s="40"/>
      <c r="C90" s="5"/>
    </row>
    <row r="91" spans="1:8" x14ac:dyDescent="0.25">
      <c r="A91" s="6"/>
      <c r="B91" s="6"/>
      <c r="C91" s="38">
        <f>SUM(C66:C90)</f>
        <v>0</v>
      </c>
      <c r="D91" s="39">
        <f>SUM(D66:D90)</f>
        <v>0</v>
      </c>
      <c r="E91" s="6"/>
      <c r="F91" s="6"/>
      <c r="G91" s="6">
        <f>SUM(G66:G90)</f>
        <v>0</v>
      </c>
    </row>
    <row r="95" spans="1:8" x14ac:dyDescent="0.25">
      <c r="A95" t="s">
        <v>137</v>
      </c>
      <c r="E95" s="1"/>
      <c r="F95" s="1"/>
      <c r="G95" s="56">
        <v>46348</v>
      </c>
      <c r="H95" s="6"/>
    </row>
    <row r="96" spans="1:8" x14ac:dyDescent="0.25">
      <c r="A96" s="33" t="s">
        <v>83</v>
      </c>
      <c r="B96" s="33" t="s">
        <v>84</v>
      </c>
      <c r="C96" s="33" t="s">
        <v>85</v>
      </c>
      <c r="D96" s="49" t="s">
        <v>86</v>
      </c>
      <c r="E96" s="34" t="s">
        <v>87</v>
      </c>
      <c r="F96" s="34" t="s">
        <v>88</v>
      </c>
      <c r="G96" s="33" t="s">
        <v>89</v>
      </c>
    </row>
    <row r="97" spans="1:7" x14ac:dyDescent="0.25">
      <c r="A97" s="40"/>
      <c r="B97" s="40"/>
      <c r="C97" s="5"/>
      <c r="G97" s="36"/>
    </row>
    <row r="98" spans="1:7" x14ac:dyDescent="0.25">
      <c r="A98" s="40"/>
      <c r="B98" s="40"/>
      <c r="C98" s="5"/>
      <c r="G98" s="36"/>
    </row>
    <row r="99" spans="1:7" x14ac:dyDescent="0.25">
      <c r="A99" s="40"/>
      <c r="B99" s="40"/>
      <c r="C99" s="5"/>
    </row>
    <row r="100" spans="1:7" x14ac:dyDescent="0.25">
      <c r="A100" s="40"/>
      <c r="B100" s="40"/>
      <c r="C100" s="5"/>
      <c r="G100" s="36"/>
    </row>
    <row r="101" spans="1:7" x14ac:dyDescent="0.25">
      <c r="A101" s="40"/>
      <c r="B101" s="40"/>
      <c r="C101" s="5"/>
      <c r="G101" s="36"/>
    </row>
    <row r="102" spans="1:7" x14ac:dyDescent="0.25">
      <c r="C102" s="5"/>
    </row>
    <row r="103" spans="1:7" x14ac:dyDescent="0.25">
      <c r="C103" s="5"/>
      <c r="G103" s="36"/>
    </row>
    <row r="104" spans="1:7" x14ac:dyDescent="0.25">
      <c r="C104" s="5"/>
    </row>
    <row r="105" spans="1:7" x14ac:dyDescent="0.25">
      <c r="A105" s="40"/>
      <c r="B105" s="40"/>
      <c r="C105" s="5"/>
      <c r="G105" s="36"/>
    </row>
    <row r="106" spans="1:7" x14ac:dyDescent="0.25">
      <c r="A106" s="40"/>
      <c r="B106" s="40"/>
      <c r="C106" s="5"/>
      <c r="G106" s="36"/>
    </row>
    <row r="107" spans="1:7" x14ac:dyDescent="0.25">
      <c r="C107" s="5"/>
    </row>
    <row r="108" spans="1:7" x14ac:dyDescent="0.25">
      <c r="C108" s="5"/>
    </row>
    <row r="109" spans="1:7" x14ac:dyDescent="0.25">
      <c r="C109" s="5"/>
    </row>
    <row r="110" spans="1:7" x14ac:dyDescent="0.25">
      <c r="C110" s="5"/>
    </row>
    <row r="111" spans="1:7" x14ac:dyDescent="0.25">
      <c r="A111" s="40"/>
      <c r="B111" s="40"/>
      <c r="C111" s="5"/>
      <c r="G111" s="36"/>
    </row>
    <row r="112" spans="1:7" x14ac:dyDescent="0.25">
      <c r="C112" s="5"/>
    </row>
    <row r="113" spans="1:7" x14ac:dyDescent="0.25">
      <c r="A113" s="40"/>
      <c r="B113" s="40"/>
      <c r="C113" s="5"/>
    </row>
    <row r="114" spans="1:7" x14ac:dyDescent="0.25">
      <c r="A114" s="40"/>
      <c r="B114" s="40"/>
      <c r="C114" s="5"/>
    </row>
    <row r="115" spans="1:7" x14ac:dyDescent="0.25">
      <c r="A115" s="40"/>
      <c r="B115" s="40"/>
      <c r="C115" s="5"/>
    </row>
    <row r="116" spans="1:7" x14ac:dyDescent="0.25">
      <c r="A116" s="40"/>
      <c r="B116" s="40"/>
      <c r="C116" s="5"/>
    </row>
    <row r="117" spans="1:7" x14ac:dyDescent="0.25">
      <c r="C117" s="5"/>
    </row>
    <row r="118" spans="1:7" x14ac:dyDescent="0.25">
      <c r="A118" s="6"/>
      <c r="B118" s="6"/>
      <c r="C118" s="38">
        <f>SUM(C97:C117)</f>
        <v>0</v>
      </c>
      <c r="D118" s="39">
        <f>SUM(D97:D117)</f>
        <v>0</v>
      </c>
      <c r="E118" s="6"/>
      <c r="F118" s="6"/>
      <c r="G118" s="6">
        <f>SUM(G97:G117)</f>
        <v>0</v>
      </c>
    </row>
    <row r="122" spans="1:7" x14ac:dyDescent="0.25">
      <c r="A122" t="s">
        <v>138</v>
      </c>
      <c r="E122" s="1"/>
      <c r="F122" s="1"/>
      <c r="G122" s="56">
        <v>46355</v>
      </c>
    </row>
    <row r="123" spans="1:7" x14ac:dyDescent="0.25">
      <c r="A123" s="33" t="s">
        <v>83</v>
      </c>
      <c r="B123" s="33" t="s">
        <v>84</v>
      </c>
      <c r="C123" s="33" t="s">
        <v>85</v>
      </c>
      <c r="D123" s="49" t="s">
        <v>86</v>
      </c>
      <c r="E123" s="34" t="s">
        <v>87</v>
      </c>
      <c r="F123" s="34" t="s">
        <v>88</v>
      </c>
      <c r="G123" s="33" t="s">
        <v>89</v>
      </c>
    </row>
    <row r="124" spans="1:7" x14ac:dyDescent="0.25">
      <c r="A124" s="40"/>
      <c r="B124" s="40"/>
      <c r="C124" s="5"/>
      <c r="G124" s="36"/>
    </row>
    <row r="125" spans="1:7" x14ac:dyDescent="0.25">
      <c r="A125" s="40"/>
      <c r="B125" s="40"/>
      <c r="C125" s="5"/>
      <c r="G125" s="36"/>
    </row>
    <row r="126" spans="1:7" x14ac:dyDescent="0.25">
      <c r="C126" s="5"/>
      <c r="G126" s="36"/>
    </row>
    <row r="127" spans="1:7" x14ac:dyDescent="0.25">
      <c r="A127" s="40"/>
      <c r="B127" s="40"/>
      <c r="C127" s="5"/>
      <c r="G127" s="36"/>
    </row>
    <row r="128" spans="1:7" x14ac:dyDescent="0.25">
      <c r="C128" s="5"/>
      <c r="G128" s="36"/>
    </row>
    <row r="129" spans="1:7" x14ac:dyDescent="0.25">
      <c r="A129" s="40"/>
      <c r="B129" s="40"/>
      <c r="C129" s="5"/>
      <c r="G129" s="36"/>
    </row>
    <row r="130" spans="1:7" x14ac:dyDescent="0.25">
      <c r="C130" s="5"/>
    </row>
    <row r="131" spans="1:7" x14ac:dyDescent="0.25">
      <c r="A131" s="40"/>
      <c r="B131" s="40"/>
      <c r="C131" s="5"/>
      <c r="G131" s="36"/>
    </row>
    <row r="132" spans="1:7" x14ac:dyDescent="0.25">
      <c r="A132" s="40"/>
      <c r="B132" s="40"/>
      <c r="C132" s="5"/>
    </row>
    <row r="133" spans="1:7" x14ac:dyDescent="0.25">
      <c r="A133" s="40"/>
      <c r="B133" s="40"/>
      <c r="C133" s="5"/>
    </row>
    <row r="134" spans="1:7" x14ac:dyDescent="0.25">
      <c r="C134" s="5"/>
    </row>
    <row r="135" spans="1:7" x14ac:dyDescent="0.25">
      <c r="A135" s="40"/>
      <c r="B135" s="40"/>
      <c r="C135" s="5"/>
    </row>
    <row r="136" spans="1:7" x14ac:dyDescent="0.25">
      <c r="A136" s="40"/>
      <c r="B136" s="40"/>
      <c r="C136" s="5"/>
    </row>
    <row r="137" spans="1:7" x14ac:dyDescent="0.25">
      <c r="C137" s="5"/>
    </row>
    <row r="138" spans="1:7" x14ac:dyDescent="0.25">
      <c r="C138" s="5"/>
    </row>
    <row r="139" spans="1:7" x14ac:dyDescent="0.25">
      <c r="C139" s="5"/>
    </row>
    <row r="140" spans="1:7" x14ac:dyDescent="0.25">
      <c r="A140" s="40"/>
      <c r="B140" s="40"/>
      <c r="C140" s="5"/>
    </row>
    <row r="141" spans="1:7" x14ac:dyDescent="0.25">
      <c r="A141" s="40"/>
      <c r="B141" s="40"/>
      <c r="C141" s="5"/>
    </row>
    <row r="142" spans="1:7" x14ac:dyDescent="0.25">
      <c r="C142" s="5"/>
    </row>
    <row r="143" spans="1:7" x14ac:dyDescent="0.25">
      <c r="C143" s="5"/>
    </row>
    <row r="144" spans="1:7" x14ac:dyDescent="0.25">
      <c r="A144" s="40"/>
      <c r="B144" s="40"/>
      <c r="C144" s="5"/>
    </row>
    <row r="145" spans="1:7" x14ac:dyDescent="0.25">
      <c r="A145" s="40"/>
      <c r="B145" s="40"/>
      <c r="C145" s="5"/>
    </row>
    <row r="146" spans="1:7" x14ac:dyDescent="0.25">
      <c r="C146" s="38">
        <f>SUM(C124:C145)</f>
        <v>0</v>
      </c>
      <c r="D146" s="39">
        <f>SUM(D124:D145)</f>
        <v>0</v>
      </c>
      <c r="E146" s="6"/>
      <c r="F146" s="6"/>
      <c r="G146" s="45">
        <f>SUM(G124:G145)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4"/>
  <sheetViews>
    <sheetView zoomScale="85" zoomScaleNormal="85" workbookViewId="0">
      <selection activeCell="G4" sqref="G4"/>
    </sheetView>
  </sheetViews>
  <sheetFormatPr defaultColWidth="8.5703125" defaultRowHeight="15" x14ac:dyDescent="0.25"/>
  <cols>
    <col min="2" max="2" width="25.5703125" customWidth="1"/>
    <col min="4" max="4" width="8.5703125" style="1"/>
    <col min="6" max="6" width="12.28515625" customWidth="1"/>
  </cols>
  <sheetData>
    <row r="1" spans="1:7" ht="18.75" x14ac:dyDescent="0.3">
      <c r="A1" s="4" t="s">
        <v>139</v>
      </c>
    </row>
    <row r="3" spans="1:7" x14ac:dyDescent="0.25">
      <c r="A3" t="s">
        <v>140</v>
      </c>
      <c r="E3" s="1"/>
      <c r="F3" s="1"/>
      <c r="G3" s="56">
        <v>46362</v>
      </c>
    </row>
    <row r="4" spans="1:7" x14ac:dyDescent="0.25">
      <c r="A4" s="33" t="s">
        <v>83</v>
      </c>
      <c r="B4" s="33" t="s">
        <v>84</v>
      </c>
      <c r="C4" s="33" t="s">
        <v>85</v>
      </c>
      <c r="D4" s="49" t="s">
        <v>86</v>
      </c>
      <c r="E4" s="34" t="s">
        <v>87</v>
      </c>
      <c r="F4" s="34" t="s">
        <v>88</v>
      </c>
      <c r="G4" s="33" t="s">
        <v>89</v>
      </c>
    </row>
    <row r="5" spans="1:7" x14ac:dyDescent="0.25">
      <c r="A5" s="40"/>
      <c r="B5" s="40"/>
      <c r="C5" s="5"/>
      <c r="G5" s="36"/>
    </row>
    <row r="6" spans="1:7" x14ac:dyDescent="0.25">
      <c r="A6" s="40"/>
      <c r="B6" s="40"/>
      <c r="C6" s="5"/>
      <c r="G6" s="36"/>
    </row>
    <row r="7" spans="1:7" x14ac:dyDescent="0.25">
      <c r="A7" s="40"/>
      <c r="B7" s="40"/>
      <c r="C7" s="5"/>
      <c r="G7" s="36"/>
    </row>
    <row r="8" spans="1:7" x14ac:dyDescent="0.25">
      <c r="A8" s="40"/>
      <c r="B8" s="40"/>
      <c r="C8" s="5"/>
      <c r="G8" s="36"/>
    </row>
    <row r="9" spans="1:7" x14ac:dyDescent="0.25">
      <c r="A9" s="40"/>
      <c r="B9" s="40"/>
      <c r="C9" s="5"/>
      <c r="G9" s="36"/>
    </row>
    <row r="10" spans="1:7" x14ac:dyDescent="0.25">
      <c r="A10" s="40"/>
      <c r="B10" s="40"/>
      <c r="C10" s="5"/>
      <c r="G10" s="36"/>
    </row>
    <row r="11" spans="1:7" x14ac:dyDescent="0.25">
      <c r="C11" s="5"/>
    </row>
    <row r="12" spans="1:7" x14ac:dyDescent="0.25">
      <c r="C12" s="5"/>
      <c r="G12" s="36"/>
    </row>
    <row r="13" spans="1:7" x14ac:dyDescent="0.25">
      <c r="A13" s="40"/>
      <c r="B13" s="40"/>
      <c r="C13" s="5"/>
    </row>
    <row r="14" spans="1:7" x14ac:dyDescent="0.25">
      <c r="C14" s="5"/>
      <c r="G14" s="36"/>
    </row>
    <row r="15" spans="1:7" x14ac:dyDescent="0.25">
      <c r="C15" s="5"/>
    </row>
    <row r="16" spans="1:7" x14ac:dyDescent="0.25">
      <c r="A16" s="40"/>
      <c r="B16" s="40"/>
      <c r="C16" s="5"/>
    </row>
    <row r="17" spans="1:7" x14ac:dyDescent="0.25">
      <c r="C17" s="5"/>
    </row>
    <row r="18" spans="1:7" x14ac:dyDescent="0.25">
      <c r="C18" s="5"/>
    </row>
    <row r="19" spans="1:7" x14ac:dyDescent="0.25">
      <c r="A19" s="40"/>
      <c r="B19" s="40"/>
      <c r="C19" s="5"/>
      <c r="G19" s="36"/>
    </row>
    <row r="20" spans="1:7" x14ac:dyDescent="0.25">
      <c r="A20" s="40"/>
      <c r="B20" s="40"/>
      <c r="C20" s="5"/>
      <c r="G20" s="36"/>
    </row>
    <row r="21" spans="1:7" x14ac:dyDescent="0.25">
      <c r="C21" s="5"/>
    </row>
    <row r="22" spans="1:7" x14ac:dyDescent="0.25">
      <c r="C22" s="5"/>
    </row>
    <row r="23" spans="1:7" s="6" customFormat="1" x14ac:dyDescent="0.25">
      <c r="C23" s="5"/>
      <c r="D23" s="1"/>
    </row>
    <row r="24" spans="1:7" s="43" customFormat="1" x14ac:dyDescent="0.25">
      <c r="C24" s="41"/>
      <c r="D24" s="42"/>
    </row>
    <row r="25" spans="1:7" x14ac:dyDescent="0.25">
      <c r="A25" s="6"/>
      <c r="B25" s="6"/>
      <c r="C25" s="38">
        <f>SUM(C5:C24)</f>
        <v>0</v>
      </c>
      <c r="D25" s="39">
        <f>SUM(D5:D24)</f>
        <v>0</v>
      </c>
      <c r="E25" s="6"/>
      <c r="F25" s="6"/>
      <c r="G25" s="6">
        <f>SUM(G5:G24)</f>
        <v>0</v>
      </c>
    </row>
    <row r="30" spans="1:7" x14ac:dyDescent="0.25">
      <c r="A30" t="s">
        <v>141</v>
      </c>
      <c r="E30" s="1"/>
      <c r="F30" s="1"/>
      <c r="G30" s="56">
        <v>46369</v>
      </c>
    </row>
    <row r="31" spans="1:7" x14ac:dyDescent="0.25">
      <c r="A31" s="33" t="s">
        <v>83</v>
      </c>
      <c r="B31" s="33" t="s">
        <v>84</v>
      </c>
      <c r="C31" s="33" t="s">
        <v>85</v>
      </c>
      <c r="D31" s="49" t="s">
        <v>86</v>
      </c>
      <c r="E31" s="34" t="s">
        <v>87</v>
      </c>
      <c r="F31" s="34" t="s">
        <v>88</v>
      </c>
      <c r="G31" s="33" t="s">
        <v>89</v>
      </c>
    </row>
    <row r="32" spans="1:7" x14ac:dyDescent="0.25">
      <c r="C32" s="5"/>
      <c r="G32" s="36"/>
    </row>
    <row r="33" spans="1:7" x14ac:dyDescent="0.25">
      <c r="A33" s="40"/>
      <c r="B33" s="40"/>
      <c r="C33" s="5"/>
      <c r="G33" s="36"/>
    </row>
    <row r="34" spans="1:7" x14ac:dyDescent="0.25">
      <c r="A34" s="40"/>
      <c r="B34" s="40"/>
      <c r="C34" s="5"/>
      <c r="G34" s="36"/>
    </row>
    <row r="35" spans="1:7" x14ac:dyDescent="0.25">
      <c r="A35" s="40"/>
      <c r="B35" s="40"/>
      <c r="C35" s="5"/>
      <c r="G35" s="36"/>
    </row>
    <row r="36" spans="1:7" x14ac:dyDescent="0.25">
      <c r="A36" s="40"/>
      <c r="B36" s="40"/>
      <c r="C36" s="5"/>
      <c r="G36" s="36"/>
    </row>
    <row r="37" spans="1:7" x14ac:dyDescent="0.25">
      <c r="C37" s="5"/>
    </row>
    <row r="38" spans="1:7" x14ac:dyDescent="0.25">
      <c r="C38" s="5"/>
      <c r="G38" s="36"/>
    </row>
    <row r="39" spans="1:7" x14ac:dyDescent="0.25">
      <c r="A39" s="40"/>
      <c r="B39" s="40"/>
      <c r="C39" s="5"/>
      <c r="G39" s="36"/>
    </row>
    <row r="40" spans="1:7" x14ac:dyDescent="0.25">
      <c r="A40" s="40"/>
      <c r="B40" s="40"/>
      <c r="C40" s="5"/>
    </row>
    <row r="41" spans="1:7" x14ac:dyDescent="0.25">
      <c r="A41" s="40"/>
      <c r="B41" s="40"/>
      <c r="C41" s="5"/>
      <c r="G41" s="36"/>
    </row>
    <row r="42" spans="1:7" x14ac:dyDescent="0.25">
      <c r="C42" s="5"/>
      <c r="G42" s="36"/>
    </row>
    <row r="43" spans="1:7" x14ac:dyDescent="0.25">
      <c r="C43" s="5"/>
    </row>
    <row r="44" spans="1:7" x14ac:dyDescent="0.25">
      <c r="A44" s="40"/>
      <c r="B44" s="40"/>
      <c r="C44" s="5"/>
    </row>
    <row r="45" spans="1:7" x14ac:dyDescent="0.25">
      <c r="A45" s="40"/>
      <c r="B45" s="40"/>
      <c r="C45" s="5"/>
    </row>
    <row r="46" spans="1:7" s="6" customFormat="1" x14ac:dyDescent="0.25">
      <c r="A46" s="43"/>
      <c r="B46" s="43"/>
      <c r="C46" s="41"/>
      <c r="D46" s="43"/>
      <c r="E46" s="43"/>
      <c r="F46" s="43"/>
      <c r="G46" s="43"/>
    </row>
    <row r="47" spans="1:7" x14ac:dyDescent="0.25">
      <c r="C47" s="5"/>
    </row>
    <row r="48" spans="1:7" x14ac:dyDescent="0.25">
      <c r="C48" s="5"/>
    </row>
    <row r="49" spans="1:7" x14ac:dyDescent="0.25">
      <c r="C49" s="5"/>
      <c r="G49" s="36"/>
    </row>
    <row r="50" spans="1:7" x14ac:dyDescent="0.25">
      <c r="C50" s="5"/>
    </row>
    <row r="51" spans="1:7" x14ac:dyDescent="0.25">
      <c r="A51" s="40"/>
      <c r="B51" s="40"/>
      <c r="C51" s="5"/>
    </row>
    <row r="52" spans="1:7" x14ac:dyDescent="0.25">
      <c r="A52" s="40"/>
      <c r="B52" s="40"/>
      <c r="C52" s="5"/>
    </row>
    <row r="53" spans="1:7" x14ac:dyDescent="0.25">
      <c r="C53" s="5"/>
    </row>
    <row r="54" spans="1:7" x14ac:dyDescent="0.25">
      <c r="C54" s="5"/>
    </row>
    <row r="55" spans="1:7" x14ac:dyDescent="0.25">
      <c r="A55" s="40"/>
      <c r="B55" s="40"/>
      <c r="C55" s="5"/>
    </row>
    <row r="56" spans="1:7" x14ac:dyDescent="0.25">
      <c r="A56" s="40"/>
      <c r="B56" s="40"/>
      <c r="C56" s="5"/>
    </row>
    <row r="57" spans="1:7" x14ac:dyDescent="0.25">
      <c r="A57" s="6"/>
      <c r="B57" s="6"/>
      <c r="C57" s="38">
        <f>SUM(C32:C56)</f>
        <v>0</v>
      </c>
      <c r="D57" s="47">
        <f>SUM(D32:D56)</f>
        <v>0</v>
      </c>
      <c r="E57" s="6"/>
      <c r="F57" s="6"/>
      <c r="G57" s="6">
        <f>SUM(G32:G56)</f>
        <v>0</v>
      </c>
    </row>
    <row r="60" spans="1:7" x14ac:dyDescent="0.25">
      <c r="A60" t="s">
        <v>142</v>
      </c>
      <c r="E60" s="1"/>
      <c r="F60" s="1"/>
      <c r="G60" s="56">
        <v>46376</v>
      </c>
    </row>
    <row r="61" spans="1:7" x14ac:dyDescent="0.25">
      <c r="A61" s="33" t="s">
        <v>83</v>
      </c>
      <c r="B61" s="33" t="s">
        <v>84</v>
      </c>
      <c r="C61" s="33" t="s">
        <v>85</v>
      </c>
      <c r="D61" s="49" t="s">
        <v>86</v>
      </c>
      <c r="E61" s="34" t="s">
        <v>87</v>
      </c>
      <c r="F61" s="34" t="s">
        <v>88</v>
      </c>
      <c r="G61" s="33" t="s">
        <v>89</v>
      </c>
    </row>
    <row r="62" spans="1:7" x14ac:dyDescent="0.25">
      <c r="A62" s="48"/>
      <c r="B62" s="48"/>
      <c r="C62" s="5"/>
    </row>
    <row r="63" spans="1:7" x14ac:dyDescent="0.25">
      <c r="A63" s="48"/>
      <c r="B63" s="48"/>
      <c r="C63" s="5"/>
    </row>
    <row r="64" spans="1:7" x14ac:dyDescent="0.25">
      <c r="A64" s="48"/>
      <c r="B64" s="48"/>
      <c r="C64" s="5"/>
    </row>
    <row r="65" spans="1:7" s="6" customFormat="1" x14ac:dyDescent="0.25">
      <c r="A65" s="43"/>
      <c r="B65" s="43"/>
      <c r="C65" s="41"/>
      <c r="D65" s="42"/>
      <c r="E65" s="43"/>
      <c r="F65" s="43"/>
      <c r="G65" s="43"/>
    </row>
    <row r="66" spans="1:7" x14ac:dyDescent="0.25">
      <c r="A66" s="48"/>
      <c r="B66" s="48"/>
      <c r="C66" s="5"/>
    </row>
    <row r="67" spans="1:7" x14ac:dyDescent="0.25">
      <c r="C67" s="5"/>
    </row>
    <row r="68" spans="1:7" x14ac:dyDescent="0.25">
      <c r="A68" s="48"/>
      <c r="B68" s="48"/>
      <c r="C68" s="5"/>
    </row>
    <row r="69" spans="1:7" x14ac:dyDescent="0.25">
      <c r="C69" s="5"/>
    </row>
    <row r="70" spans="1:7" x14ac:dyDescent="0.25">
      <c r="A70" s="48"/>
      <c r="B70" s="48"/>
      <c r="C70" s="5"/>
    </row>
    <row r="71" spans="1:7" x14ac:dyDescent="0.25">
      <c r="C71" s="5"/>
    </row>
    <row r="72" spans="1:7" x14ac:dyDescent="0.25">
      <c r="C72" s="5"/>
    </row>
    <row r="73" spans="1:7" x14ac:dyDescent="0.25">
      <c r="C73" s="5"/>
    </row>
    <row r="74" spans="1:7" x14ac:dyDescent="0.25">
      <c r="A74" s="48"/>
      <c r="B74" s="48"/>
      <c r="C74" s="5"/>
    </row>
    <row r="75" spans="1:7" x14ac:dyDescent="0.25">
      <c r="A75" s="48"/>
      <c r="B75" s="48"/>
      <c r="C75" s="5"/>
    </row>
    <row r="76" spans="1:7" x14ac:dyDescent="0.25">
      <c r="A76" s="48"/>
      <c r="B76" s="48"/>
      <c r="C76" s="5"/>
    </row>
    <row r="77" spans="1:7" x14ac:dyDescent="0.25">
      <c r="C77" s="5"/>
    </row>
    <row r="78" spans="1:7" x14ac:dyDescent="0.25">
      <c r="C78" s="5"/>
    </row>
    <row r="79" spans="1:7" x14ac:dyDescent="0.25">
      <c r="C79" s="5"/>
    </row>
    <row r="80" spans="1:7" x14ac:dyDescent="0.25">
      <c r="C80" s="5"/>
    </row>
    <row r="81" spans="1:7" s="6" customFormat="1" x14ac:dyDescent="0.25">
      <c r="C81" s="38">
        <f>SUM(C62:C80)</f>
        <v>0</v>
      </c>
      <c r="D81" s="39">
        <f>SUM(D62:D80)</f>
        <v>0</v>
      </c>
      <c r="G81" s="6">
        <f>SUM(G62:G80)</f>
        <v>0</v>
      </c>
    </row>
    <row r="85" spans="1:7" x14ac:dyDescent="0.25">
      <c r="A85" t="s">
        <v>143</v>
      </c>
      <c r="E85" s="1"/>
      <c r="F85" s="1"/>
      <c r="G85" s="56">
        <v>46383</v>
      </c>
    </row>
    <row r="86" spans="1:7" x14ac:dyDescent="0.25">
      <c r="A86" s="33" t="s">
        <v>83</v>
      </c>
      <c r="B86" s="33" t="s">
        <v>84</v>
      </c>
      <c r="C86" s="33" t="s">
        <v>85</v>
      </c>
      <c r="D86" s="49" t="s">
        <v>86</v>
      </c>
      <c r="E86" s="34" t="s">
        <v>87</v>
      </c>
      <c r="F86" s="34" t="s">
        <v>88</v>
      </c>
      <c r="G86" s="33" t="s">
        <v>89</v>
      </c>
    </row>
    <row r="87" spans="1:7" x14ac:dyDescent="0.25">
      <c r="A87" s="40"/>
      <c r="B87" s="40"/>
      <c r="C87" s="5"/>
    </row>
    <row r="88" spans="1:7" x14ac:dyDescent="0.25">
      <c r="A88" s="40"/>
      <c r="B88" s="40"/>
      <c r="C88" s="5"/>
      <c r="G88" s="36"/>
    </row>
    <row r="89" spans="1:7" x14ac:dyDescent="0.25">
      <c r="A89" s="40"/>
      <c r="B89" s="40"/>
      <c r="C89" s="5"/>
    </row>
    <row r="90" spans="1:7" x14ac:dyDescent="0.25">
      <c r="A90" s="40"/>
      <c r="B90" s="40"/>
      <c r="C90" s="5"/>
      <c r="G90" s="36"/>
    </row>
    <row r="91" spans="1:7" x14ac:dyDescent="0.25">
      <c r="C91" s="5"/>
    </row>
    <row r="92" spans="1:7" x14ac:dyDescent="0.25">
      <c r="C92" s="5"/>
    </row>
    <row r="93" spans="1:7" x14ac:dyDescent="0.25">
      <c r="C93" s="5"/>
    </row>
    <row r="94" spans="1:7" x14ac:dyDescent="0.25">
      <c r="C94" s="5"/>
    </row>
    <row r="95" spans="1:7" x14ac:dyDescent="0.25">
      <c r="A95" s="40"/>
      <c r="B95" s="40"/>
      <c r="C95" s="5"/>
    </row>
    <row r="96" spans="1:7" x14ac:dyDescent="0.25">
      <c r="A96" s="40"/>
      <c r="B96" s="40"/>
      <c r="C96" s="5"/>
      <c r="G96" s="36"/>
    </row>
    <row r="97" spans="1:7" x14ac:dyDescent="0.25">
      <c r="A97" s="40"/>
      <c r="B97" s="40"/>
      <c r="C97" s="5"/>
    </row>
    <row r="98" spans="1:7" x14ac:dyDescent="0.25">
      <c r="C98" s="5"/>
    </row>
    <row r="99" spans="1:7" x14ac:dyDescent="0.25">
      <c r="A99" s="40"/>
      <c r="B99" s="40"/>
      <c r="C99" s="5"/>
    </row>
    <row r="100" spans="1:7" x14ac:dyDescent="0.25">
      <c r="A100" s="40"/>
      <c r="B100" s="40"/>
      <c r="C100" s="5"/>
    </row>
    <row r="101" spans="1:7" x14ac:dyDescent="0.25">
      <c r="C101" s="5"/>
    </row>
    <row r="102" spans="1:7" x14ac:dyDescent="0.25">
      <c r="A102" s="40"/>
      <c r="B102" s="40"/>
      <c r="C102" s="5"/>
    </row>
    <row r="103" spans="1:7" x14ac:dyDescent="0.25">
      <c r="A103" s="6"/>
      <c r="B103" s="6"/>
      <c r="C103" s="38">
        <f>SUM(C87:C102)</f>
        <v>0</v>
      </c>
      <c r="D103" s="39">
        <f>SUM(D87:D102)</f>
        <v>0</v>
      </c>
      <c r="E103" s="6"/>
      <c r="F103" s="6"/>
      <c r="G103" s="6">
        <f>SUM(G87:G102)</f>
        <v>0</v>
      </c>
    </row>
    <row r="107" spans="1:7" x14ac:dyDescent="0.25">
      <c r="A107" s="48"/>
      <c r="B107" s="48"/>
      <c r="C107" s="5"/>
    </row>
    <row r="108" spans="1:7" x14ac:dyDescent="0.25">
      <c r="A108" s="48"/>
      <c r="B108" s="48"/>
      <c r="C108" s="5"/>
    </row>
    <row r="109" spans="1:7" x14ac:dyDescent="0.25">
      <c r="A109" s="48"/>
      <c r="B109" s="48"/>
      <c r="C109" s="5"/>
    </row>
    <row r="110" spans="1:7" x14ac:dyDescent="0.25">
      <c r="C110" s="5"/>
    </row>
    <row r="111" spans="1:7" x14ac:dyDescent="0.25">
      <c r="A111" s="48"/>
      <c r="B111" s="48"/>
      <c r="C111" s="5"/>
    </row>
    <row r="112" spans="1:7" x14ac:dyDescent="0.25">
      <c r="C112" s="5"/>
    </row>
    <row r="113" spans="1:7" x14ac:dyDescent="0.25">
      <c r="A113" s="6"/>
      <c r="B113" s="6"/>
      <c r="C113" s="5"/>
      <c r="E113" s="6"/>
      <c r="F113" s="6"/>
      <c r="G113" s="6"/>
    </row>
    <row r="114" spans="1:7" x14ac:dyDescent="0.25">
      <c r="A114" s="48"/>
      <c r="B114" s="48"/>
      <c r="C114" s="5"/>
    </row>
    <row r="115" spans="1:7" x14ac:dyDescent="0.25">
      <c r="C115" s="5"/>
    </row>
    <row r="116" spans="1:7" x14ac:dyDescent="0.25">
      <c r="C116" s="5"/>
    </row>
    <row r="117" spans="1:7" x14ac:dyDescent="0.25">
      <c r="C117" s="5"/>
    </row>
    <row r="118" spans="1:7" x14ac:dyDescent="0.25">
      <c r="A118" s="48"/>
      <c r="B118" s="48"/>
      <c r="C118" s="5"/>
    </row>
    <row r="119" spans="1:7" x14ac:dyDescent="0.25">
      <c r="C119" s="5"/>
    </row>
    <row r="120" spans="1:7" x14ac:dyDescent="0.25">
      <c r="C120" s="5"/>
    </row>
    <row r="121" spans="1:7" x14ac:dyDescent="0.25">
      <c r="C121" s="5"/>
    </row>
    <row r="122" spans="1:7" x14ac:dyDescent="0.25">
      <c r="A122" s="48"/>
      <c r="B122" s="48"/>
      <c r="C122" s="5"/>
    </row>
    <row r="123" spans="1:7" x14ac:dyDescent="0.25">
      <c r="A123" s="48"/>
      <c r="B123" s="48"/>
      <c r="C123" s="5"/>
    </row>
    <row r="124" spans="1:7" x14ac:dyDescent="0.25">
      <c r="A124" s="6"/>
      <c r="B124" s="6"/>
      <c r="C124" s="38">
        <f>SUM(C107:C123)</f>
        <v>0</v>
      </c>
      <c r="D124" s="39">
        <f>SUM(D107:D123)</f>
        <v>0</v>
      </c>
      <c r="E124" s="6"/>
      <c r="F124" s="6"/>
      <c r="G124" s="6">
        <f>SUM(G107:G123)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1"/>
  <sheetViews>
    <sheetView topLeftCell="A51" zoomScale="85" zoomScaleNormal="85" workbookViewId="0">
      <selection activeCell="R70" sqref="R70"/>
    </sheetView>
  </sheetViews>
  <sheetFormatPr defaultColWidth="8.5703125" defaultRowHeight="15" x14ac:dyDescent="0.25"/>
  <cols>
    <col min="1" max="1" width="5" customWidth="1"/>
    <col min="2" max="2" width="22.5703125" customWidth="1"/>
    <col min="3" max="3" width="11" customWidth="1"/>
    <col min="4" max="4" width="9.28515625" style="1" customWidth="1"/>
    <col min="5" max="5" width="8.7109375" style="1" customWidth="1"/>
    <col min="6" max="6" width="13" style="1" customWidth="1"/>
    <col min="7" max="7" width="10.42578125" customWidth="1"/>
  </cols>
  <sheetData>
    <row r="2" spans="1:7" x14ac:dyDescent="0.25">
      <c r="A2" t="s">
        <v>82</v>
      </c>
      <c r="G2" s="32">
        <v>46033</v>
      </c>
    </row>
    <row r="3" spans="1:7" x14ac:dyDescent="0.25">
      <c r="A3" s="33" t="s">
        <v>83</v>
      </c>
      <c r="B3" s="33" t="s">
        <v>84</v>
      </c>
      <c r="C3" s="33" t="s">
        <v>85</v>
      </c>
      <c r="D3" s="34" t="s">
        <v>86</v>
      </c>
      <c r="E3" s="34" t="s">
        <v>87</v>
      </c>
      <c r="F3" s="34" t="s">
        <v>88</v>
      </c>
      <c r="G3" s="33" t="s">
        <v>89</v>
      </c>
    </row>
    <row r="4" spans="1:7" x14ac:dyDescent="0.25">
      <c r="A4" s="40">
        <v>1</v>
      </c>
      <c r="B4" s="40" t="s">
        <v>144</v>
      </c>
      <c r="C4" s="5">
        <v>374.6</v>
      </c>
      <c r="D4">
        <v>7</v>
      </c>
      <c r="E4" t="s">
        <v>145</v>
      </c>
      <c r="F4" t="s">
        <v>146</v>
      </c>
      <c r="G4" s="36">
        <v>3496</v>
      </c>
    </row>
    <row r="5" spans="1:7" x14ac:dyDescent="0.25">
      <c r="A5" s="40">
        <v>2</v>
      </c>
      <c r="B5" s="40" t="s">
        <v>147</v>
      </c>
      <c r="C5" s="5">
        <v>293.2</v>
      </c>
      <c r="D5">
        <v>5</v>
      </c>
      <c r="E5" t="s">
        <v>148</v>
      </c>
      <c r="F5" t="s">
        <v>149</v>
      </c>
      <c r="G5" s="36">
        <v>3525</v>
      </c>
    </row>
    <row r="6" spans="1:7" x14ac:dyDescent="0.25">
      <c r="A6" s="40">
        <v>3</v>
      </c>
      <c r="B6" s="40" t="s">
        <v>150</v>
      </c>
      <c r="C6" s="5">
        <v>172.1</v>
      </c>
      <c r="D6">
        <v>2</v>
      </c>
      <c r="E6" t="s">
        <v>151</v>
      </c>
      <c r="F6" t="s">
        <v>152</v>
      </c>
      <c r="G6">
        <v>562</v>
      </c>
    </row>
    <row r="7" spans="1:7" x14ac:dyDescent="0.25">
      <c r="A7">
        <v>4</v>
      </c>
      <c r="B7" t="s">
        <v>153</v>
      </c>
      <c r="C7" s="5">
        <v>158.19999999999999</v>
      </c>
      <c r="D7">
        <v>4</v>
      </c>
      <c r="E7" t="s">
        <v>154</v>
      </c>
      <c r="F7" t="s">
        <v>155</v>
      </c>
      <c r="G7">
        <v>813</v>
      </c>
    </row>
    <row r="8" spans="1:7" x14ac:dyDescent="0.25">
      <c r="A8">
        <v>5</v>
      </c>
      <c r="B8" t="s">
        <v>156</v>
      </c>
      <c r="C8" s="5">
        <v>153.80000000000001</v>
      </c>
      <c r="D8">
        <v>6</v>
      </c>
      <c r="E8" t="s">
        <v>157</v>
      </c>
      <c r="F8" t="s">
        <v>158</v>
      </c>
      <c r="G8">
        <v>871</v>
      </c>
    </row>
    <row r="9" spans="1:7" x14ac:dyDescent="0.25">
      <c r="A9" s="40">
        <v>6</v>
      </c>
      <c r="B9" s="40" t="s">
        <v>159</v>
      </c>
      <c r="C9" s="5">
        <v>145.5</v>
      </c>
      <c r="D9">
        <v>3</v>
      </c>
      <c r="E9" t="s">
        <v>160</v>
      </c>
      <c r="F9" t="s">
        <v>161</v>
      </c>
      <c r="G9" s="36">
        <v>1287</v>
      </c>
    </row>
    <row r="10" spans="1:7" x14ac:dyDescent="0.25">
      <c r="A10" s="40">
        <v>7</v>
      </c>
      <c r="B10" s="40" t="s">
        <v>162</v>
      </c>
      <c r="C10" s="5">
        <v>124.8</v>
      </c>
      <c r="D10">
        <v>1</v>
      </c>
      <c r="E10" t="s">
        <v>163</v>
      </c>
      <c r="F10" t="s">
        <v>164</v>
      </c>
      <c r="G10">
        <v>516</v>
      </c>
    </row>
    <row r="11" spans="1:7" x14ac:dyDescent="0.25">
      <c r="A11">
        <v>8</v>
      </c>
      <c r="B11" t="s">
        <v>165</v>
      </c>
      <c r="C11" s="5">
        <v>112.4</v>
      </c>
      <c r="D11">
        <v>4</v>
      </c>
      <c r="E11" t="s">
        <v>166</v>
      </c>
      <c r="F11" t="s">
        <v>167</v>
      </c>
      <c r="G11" s="36">
        <v>1197</v>
      </c>
    </row>
    <row r="12" spans="1:7" x14ac:dyDescent="0.25">
      <c r="A12" s="40">
        <v>9</v>
      </c>
      <c r="B12" s="40" t="s">
        <v>168</v>
      </c>
      <c r="C12" s="5">
        <v>110</v>
      </c>
      <c r="D12">
        <v>2</v>
      </c>
      <c r="E12" t="s">
        <v>169</v>
      </c>
      <c r="F12" t="s">
        <v>170</v>
      </c>
      <c r="G12">
        <v>487</v>
      </c>
    </row>
    <row r="13" spans="1:7" x14ac:dyDescent="0.25">
      <c r="A13" s="40">
        <v>10</v>
      </c>
      <c r="B13" s="40" t="s">
        <v>171</v>
      </c>
      <c r="C13" s="5">
        <v>101.7</v>
      </c>
      <c r="D13">
        <v>3</v>
      </c>
      <c r="E13" t="s">
        <v>172</v>
      </c>
      <c r="F13" t="s">
        <v>173</v>
      </c>
      <c r="G13" s="36">
        <v>1712</v>
      </c>
    </row>
    <row r="14" spans="1:7" x14ac:dyDescent="0.25">
      <c r="A14">
        <v>11</v>
      </c>
      <c r="B14" t="s">
        <v>174</v>
      </c>
      <c r="C14" s="5">
        <v>100.4</v>
      </c>
      <c r="D14">
        <v>1</v>
      </c>
      <c r="E14" t="s">
        <v>175</v>
      </c>
      <c r="F14" t="s">
        <v>176</v>
      </c>
      <c r="G14">
        <v>683</v>
      </c>
    </row>
    <row r="15" spans="1:7" x14ac:dyDescent="0.25">
      <c r="A15">
        <v>12</v>
      </c>
      <c r="B15" t="s">
        <v>177</v>
      </c>
      <c r="C15" s="5">
        <v>97</v>
      </c>
      <c r="D15">
        <v>1</v>
      </c>
      <c r="E15" t="s">
        <v>178</v>
      </c>
      <c r="F15" t="s">
        <v>179</v>
      </c>
      <c r="G15">
        <v>639</v>
      </c>
    </row>
    <row r="16" spans="1:7" x14ac:dyDescent="0.25">
      <c r="A16" s="40">
        <v>13</v>
      </c>
      <c r="B16" s="40" t="s">
        <v>180</v>
      </c>
      <c r="C16" s="5">
        <v>92.3</v>
      </c>
      <c r="D16">
        <v>2</v>
      </c>
      <c r="E16" t="s">
        <v>181</v>
      </c>
      <c r="F16" t="s">
        <v>182</v>
      </c>
      <c r="G16">
        <v>986</v>
      </c>
    </row>
    <row r="17" spans="1:7" x14ac:dyDescent="0.25">
      <c r="A17">
        <v>14</v>
      </c>
      <c r="B17" t="s">
        <v>183</v>
      </c>
      <c r="C17" s="5">
        <v>91.8</v>
      </c>
      <c r="D17">
        <v>1</v>
      </c>
      <c r="E17" t="s">
        <v>184</v>
      </c>
      <c r="F17" t="s">
        <v>185</v>
      </c>
      <c r="G17">
        <v>273</v>
      </c>
    </row>
    <row r="18" spans="1:7" x14ac:dyDescent="0.25">
      <c r="A18">
        <v>15</v>
      </c>
      <c r="B18" t="s">
        <v>186</v>
      </c>
      <c r="C18" s="5">
        <v>87.6</v>
      </c>
      <c r="D18">
        <v>1</v>
      </c>
      <c r="E18" t="s">
        <v>187</v>
      </c>
      <c r="F18" t="s">
        <v>185</v>
      </c>
      <c r="G18">
        <v>546</v>
      </c>
    </row>
    <row r="19" spans="1:7" x14ac:dyDescent="0.25">
      <c r="A19">
        <v>16</v>
      </c>
      <c r="B19" t="s">
        <v>36</v>
      </c>
      <c r="C19" s="5">
        <v>80.7</v>
      </c>
      <c r="D19">
        <v>3</v>
      </c>
      <c r="E19" t="s">
        <v>188</v>
      </c>
      <c r="F19" t="s">
        <v>189</v>
      </c>
      <c r="G19">
        <v>347</v>
      </c>
    </row>
    <row r="20" spans="1:7" x14ac:dyDescent="0.25">
      <c r="A20">
        <v>17</v>
      </c>
      <c r="B20" t="s">
        <v>190</v>
      </c>
      <c r="C20" s="5">
        <v>72.5</v>
      </c>
      <c r="D20">
        <v>2</v>
      </c>
      <c r="E20" t="s">
        <v>191</v>
      </c>
      <c r="F20" t="s">
        <v>192</v>
      </c>
      <c r="G20">
        <v>306</v>
      </c>
    </row>
    <row r="21" spans="1:7" x14ac:dyDescent="0.25">
      <c r="A21">
        <v>18</v>
      </c>
      <c r="B21" t="s">
        <v>193</v>
      </c>
      <c r="C21" s="5">
        <v>71.099999999999994</v>
      </c>
      <c r="D21">
        <v>1</v>
      </c>
      <c r="E21" t="s">
        <v>194</v>
      </c>
      <c r="F21" t="s">
        <v>149</v>
      </c>
      <c r="G21">
        <v>400</v>
      </c>
    </row>
    <row r="22" spans="1:7" x14ac:dyDescent="0.25">
      <c r="A22" s="64">
        <v>19</v>
      </c>
      <c r="B22" s="64" t="s">
        <v>195</v>
      </c>
      <c r="C22" s="5">
        <v>68.2</v>
      </c>
      <c r="D22">
        <v>1</v>
      </c>
      <c r="E22" t="s">
        <v>196</v>
      </c>
      <c r="F22" t="s">
        <v>197</v>
      </c>
      <c r="G22" s="36">
        <v>1042</v>
      </c>
    </row>
    <row r="23" spans="1:7" s="6" customFormat="1" x14ac:dyDescent="0.25">
      <c r="A23" s="64">
        <v>20</v>
      </c>
      <c r="B23" s="64" t="s">
        <v>198</v>
      </c>
      <c r="C23" s="65">
        <v>64.099999999999994</v>
      </c>
      <c r="D23" s="62">
        <v>1</v>
      </c>
      <c r="E23" s="62" t="s">
        <v>199</v>
      </c>
      <c r="F23" s="62" t="s">
        <v>200</v>
      </c>
      <c r="G23" s="63">
        <v>1063</v>
      </c>
    </row>
    <row r="24" spans="1:7" s="6" customFormat="1" x14ac:dyDescent="0.25">
      <c r="A24" s="64">
        <v>21</v>
      </c>
      <c r="B24" s="64" t="s">
        <v>201</v>
      </c>
      <c r="C24" s="65">
        <v>61</v>
      </c>
      <c r="D24" s="62">
        <v>1</v>
      </c>
      <c r="E24" s="62" t="s">
        <v>202</v>
      </c>
      <c r="F24" s="62" t="s">
        <v>203</v>
      </c>
      <c r="G24" s="62">
        <v>653</v>
      </c>
    </row>
    <row r="25" spans="1:7" s="6" customFormat="1" x14ac:dyDescent="0.25">
      <c r="A25" s="62">
        <v>22</v>
      </c>
      <c r="B25" s="62" t="s">
        <v>204</v>
      </c>
      <c r="C25" s="65">
        <v>53.8</v>
      </c>
      <c r="D25" s="62">
        <v>1</v>
      </c>
      <c r="E25" s="62" t="s">
        <v>205</v>
      </c>
      <c r="F25" s="62" t="s">
        <v>197</v>
      </c>
      <c r="G25" s="62">
        <v>146</v>
      </c>
    </row>
    <row r="26" spans="1:7" x14ac:dyDescent="0.25">
      <c r="A26" s="40">
        <v>23</v>
      </c>
      <c r="B26" s="40" t="s">
        <v>206</v>
      </c>
      <c r="C26" s="5">
        <v>50.2</v>
      </c>
      <c r="D26">
        <v>1</v>
      </c>
      <c r="E26" t="s">
        <v>207</v>
      </c>
      <c r="F26" t="s">
        <v>197</v>
      </c>
      <c r="G26">
        <v>369</v>
      </c>
    </row>
    <row r="27" spans="1:7" x14ac:dyDescent="0.25">
      <c r="A27" s="40">
        <v>24</v>
      </c>
      <c r="B27" s="40" t="s">
        <v>208</v>
      </c>
      <c r="C27" s="5">
        <v>50</v>
      </c>
      <c r="D27">
        <v>1</v>
      </c>
      <c r="E27" t="s">
        <v>209</v>
      </c>
      <c r="F27" t="s">
        <v>210</v>
      </c>
      <c r="G27" t="s">
        <v>211</v>
      </c>
    </row>
    <row r="28" spans="1:7" x14ac:dyDescent="0.25">
      <c r="A28">
        <v>25</v>
      </c>
      <c r="B28" t="s">
        <v>212</v>
      </c>
      <c r="C28" s="5">
        <v>36.9</v>
      </c>
      <c r="D28">
        <v>1</v>
      </c>
      <c r="E28" t="s">
        <v>213</v>
      </c>
      <c r="F28" t="s">
        <v>214</v>
      </c>
      <c r="G28">
        <v>319</v>
      </c>
    </row>
    <row r="29" spans="1:7" x14ac:dyDescent="0.25">
      <c r="A29">
        <v>26</v>
      </c>
      <c r="B29" t="s">
        <v>215</v>
      </c>
      <c r="C29" s="5">
        <v>30.7</v>
      </c>
      <c r="D29">
        <v>2</v>
      </c>
      <c r="E29" t="s">
        <v>216</v>
      </c>
      <c r="F29" t="s">
        <v>217</v>
      </c>
      <c r="G29" t="s">
        <v>211</v>
      </c>
    </row>
    <row r="30" spans="1:7" x14ac:dyDescent="0.25">
      <c r="A30" s="40">
        <v>27</v>
      </c>
      <c r="B30" s="40" t="s">
        <v>218</v>
      </c>
      <c r="C30" s="5">
        <v>19.100000000000001</v>
      </c>
      <c r="D30">
        <v>1</v>
      </c>
      <c r="E30" t="s">
        <v>219</v>
      </c>
      <c r="F30" t="s">
        <v>220</v>
      </c>
      <c r="G30">
        <v>401</v>
      </c>
    </row>
    <row r="31" spans="1:7" x14ac:dyDescent="0.25">
      <c r="A31" s="6"/>
      <c r="B31" s="6"/>
      <c r="C31" s="38">
        <f>SUM(C4:C30)</f>
        <v>2873.6999999999994</v>
      </c>
      <c r="D31" s="39">
        <f>SUM(D4:D30)</f>
        <v>59</v>
      </c>
      <c r="E31" s="6"/>
      <c r="F31" s="6"/>
      <c r="G31" s="6">
        <f>SUM(G4:G30)</f>
        <v>22639</v>
      </c>
    </row>
    <row r="32" spans="1:7" x14ac:dyDescent="0.25">
      <c r="A32" s="6"/>
      <c r="B32" s="6"/>
      <c r="C32" s="38"/>
      <c r="D32" s="39"/>
      <c r="E32" s="6"/>
      <c r="F32" s="6"/>
      <c r="G32" s="6"/>
    </row>
    <row r="33" spans="1:7" x14ac:dyDescent="0.25">
      <c r="A33" s="6"/>
      <c r="B33" s="6"/>
      <c r="C33" s="38"/>
      <c r="D33" s="39"/>
      <c r="E33" s="6"/>
      <c r="F33" s="6"/>
      <c r="G33" s="6"/>
    </row>
    <row r="35" spans="1:7" x14ac:dyDescent="0.25">
      <c r="A35" t="s">
        <v>90</v>
      </c>
      <c r="G35" s="32">
        <v>46040</v>
      </c>
    </row>
    <row r="36" spans="1:7" x14ac:dyDescent="0.25">
      <c r="A36" s="33" t="s">
        <v>83</v>
      </c>
      <c r="B36" s="33" t="s">
        <v>84</v>
      </c>
      <c r="C36" s="33" t="s">
        <v>85</v>
      </c>
      <c r="D36" s="34" t="s">
        <v>86</v>
      </c>
      <c r="E36" s="34" t="s">
        <v>87</v>
      </c>
      <c r="F36" s="34" t="s">
        <v>88</v>
      </c>
      <c r="G36" s="33" t="s">
        <v>89</v>
      </c>
    </row>
    <row r="37" spans="1:7" x14ac:dyDescent="0.25">
      <c r="A37" s="40">
        <v>1</v>
      </c>
      <c r="B37" s="40" t="s">
        <v>144</v>
      </c>
      <c r="C37" s="50">
        <v>240.8</v>
      </c>
      <c r="D37" s="51">
        <v>5</v>
      </c>
      <c r="E37" s="51" t="s">
        <v>221</v>
      </c>
      <c r="F37" s="51" t="s">
        <v>222</v>
      </c>
      <c r="G37" s="54">
        <v>2185</v>
      </c>
    </row>
    <row r="38" spans="1:7" x14ac:dyDescent="0.25">
      <c r="A38" s="40">
        <v>2</v>
      </c>
      <c r="B38" s="40" t="s">
        <v>150</v>
      </c>
      <c r="C38" s="50">
        <v>182.1</v>
      </c>
      <c r="D38" s="51">
        <v>2</v>
      </c>
      <c r="E38" s="51" t="s">
        <v>223</v>
      </c>
      <c r="F38" s="51" t="s">
        <v>224</v>
      </c>
      <c r="G38" s="54">
        <v>714</v>
      </c>
    </row>
    <row r="39" spans="1:7" x14ac:dyDescent="0.25">
      <c r="A39" s="40">
        <v>3</v>
      </c>
      <c r="B39" s="40" t="s">
        <v>180</v>
      </c>
      <c r="C39" s="50">
        <v>164.2</v>
      </c>
      <c r="D39" s="51">
        <v>3</v>
      </c>
      <c r="E39" s="51" t="s">
        <v>225</v>
      </c>
      <c r="F39" s="51" t="s">
        <v>226</v>
      </c>
      <c r="G39" s="54">
        <v>1715</v>
      </c>
    </row>
    <row r="40" spans="1:7" x14ac:dyDescent="0.25">
      <c r="A40" s="40">
        <v>4</v>
      </c>
      <c r="B40" s="40" t="s">
        <v>147</v>
      </c>
      <c r="C40" s="50">
        <v>153.1</v>
      </c>
      <c r="D40" s="51">
        <v>4</v>
      </c>
      <c r="E40" s="51" t="s">
        <v>227</v>
      </c>
      <c r="F40" s="51" t="s">
        <v>228</v>
      </c>
      <c r="G40" s="54">
        <v>1865</v>
      </c>
    </row>
    <row r="41" spans="1:7" x14ac:dyDescent="0.25">
      <c r="A41" s="37">
        <v>5</v>
      </c>
      <c r="B41" s="37" t="s">
        <v>153</v>
      </c>
      <c r="C41" s="50">
        <v>122.4</v>
      </c>
      <c r="D41" s="51">
        <v>5</v>
      </c>
      <c r="E41" s="51" t="s">
        <v>229</v>
      </c>
      <c r="F41" s="51" t="s">
        <v>230</v>
      </c>
      <c r="G41" s="54">
        <v>351</v>
      </c>
    </row>
    <row r="42" spans="1:7" x14ac:dyDescent="0.25">
      <c r="A42" s="37">
        <v>6</v>
      </c>
      <c r="B42" s="37" t="s">
        <v>156</v>
      </c>
      <c r="C42" s="50">
        <v>121</v>
      </c>
      <c r="D42" s="51">
        <v>6</v>
      </c>
      <c r="E42" s="51" t="s">
        <v>231</v>
      </c>
      <c r="F42" s="51" t="s">
        <v>232</v>
      </c>
      <c r="G42" s="54">
        <v>640</v>
      </c>
    </row>
    <row r="43" spans="1:7" x14ac:dyDescent="0.25">
      <c r="A43" s="37">
        <v>7</v>
      </c>
      <c r="B43" s="37" t="s">
        <v>212</v>
      </c>
      <c r="C43" s="50">
        <v>69.400000000000006</v>
      </c>
      <c r="D43" s="51">
        <v>2</v>
      </c>
      <c r="E43" s="51" t="s">
        <v>213</v>
      </c>
      <c r="F43" s="51" t="s">
        <v>233</v>
      </c>
      <c r="G43" s="54">
        <v>1034</v>
      </c>
    </row>
    <row r="44" spans="1:7" x14ac:dyDescent="0.25">
      <c r="A44" s="37">
        <v>8</v>
      </c>
      <c r="B44" s="37" t="s">
        <v>165</v>
      </c>
      <c r="C44" s="50">
        <v>63.3</v>
      </c>
      <c r="D44" s="51">
        <v>2</v>
      </c>
      <c r="E44" s="51" t="s">
        <v>234</v>
      </c>
      <c r="F44" s="51" t="s">
        <v>235</v>
      </c>
      <c r="G44" s="54">
        <v>420</v>
      </c>
    </row>
    <row r="45" spans="1:7" x14ac:dyDescent="0.25">
      <c r="A45" s="40">
        <v>9</v>
      </c>
      <c r="B45" s="40" t="s">
        <v>198</v>
      </c>
      <c r="C45" s="50">
        <v>62.5</v>
      </c>
      <c r="D45" s="51">
        <v>1</v>
      </c>
      <c r="E45" s="51" t="s">
        <v>236</v>
      </c>
      <c r="F45" s="51" t="s">
        <v>237</v>
      </c>
      <c r="G45" s="54">
        <v>815</v>
      </c>
    </row>
    <row r="46" spans="1:7" x14ac:dyDescent="0.25">
      <c r="A46" s="37">
        <v>10</v>
      </c>
      <c r="B46" s="37" t="s">
        <v>215</v>
      </c>
      <c r="C46" s="50">
        <v>50.2</v>
      </c>
      <c r="D46" s="51">
        <v>2</v>
      </c>
      <c r="E46" s="51" t="s">
        <v>238</v>
      </c>
      <c r="F46" s="51" t="s">
        <v>239</v>
      </c>
      <c r="G46" s="54" t="s">
        <v>211</v>
      </c>
    </row>
    <row r="47" spans="1:7" s="6" customFormat="1" x14ac:dyDescent="0.25">
      <c r="A47" s="40">
        <v>11</v>
      </c>
      <c r="B47" s="40" t="s">
        <v>240</v>
      </c>
      <c r="C47" s="50">
        <v>50</v>
      </c>
      <c r="D47" s="51">
        <v>1</v>
      </c>
      <c r="E47" s="51" t="s">
        <v>209</v>
      </c>
      <c r="F47" s="51" t="s">
        <v>241</v>
      </c>
      <c r="G47" s="54" t="s">
        <v>211</v>
      </c>
    </row>
    <row r="48" spans="1:7" s="6" customFormat="1" x14ac:dyDescent="0.25">
      <c r="A48" s="40">
        <v>12</v>
      </c>
      <c r="B48" s="40" t="s">
        <v>168</v>
      </c>
      <c r="C48" s="50">
        <v>48.4</v>
      </c>
      <c r="D48" s="51">
        <v>2</v>
      </c>
      <c r="E48" s="51" t="s">
        <v>242</v>
      </c>
      <c r="F48" s="51" t="s">
        <v>243</v>
      </c>
      <c r="G48" s="54">
        <v>217</v>
      </c>
    </row>
    <row r="49" spans="1:7" x14ac:dyDescent="0.25">
      <c r="A49" s="40">
        <v>13</v>
      </c>
      <c r="B49" s="40" t="s">
        <v>195</v>
      </c>
      <c r="C49" s="50">
        <v>40.4</v>
      </c>
      <c r="D49" s="51">
        <v>1</v>
      </c>
      <c r="E49" s="51" t="s">
        <v>244</v>
      </c>
      <c r="F49" s="51" t="s">
        <v>200</v>
      </c>
      <c r="G49" s="54">
        <v>701</v>
      </c>
    </row>
    <row r="50" spans="1:7" x14ac:dyDescent="0.25">
      <c r="A50" s="37">
        <v>14</v>
      </c>
      <c r="B50" s="37" t="s">
        <v>36</v>
      </c>
      <c r="C50" s="50">
        <v>38.700000000000003</v>
      </c>
      <c r="D50" s="51">
        <v>2</v>
      </c>
      <c r="E50" s="51" t="s">
        <v>245</v>
      </c>
      <c r="F50" s="51" t="s">
        <v>246</v>
      </c>
      <c r="G50" s="54">
        <v>409</v>
      </c>
    </row>
    <row r="51" spans="1:7" x14ac:dyDescent="0.25">
      <c r="A51" s="37">
        <v>15</v>
      </c>
      <c r="B51" s="37" t="s">
        <v>204</v>
      </c>
      <c r="C51" s="50">
        <v>36.200000000000003</v>
      </c>
      <c r="D51" s="51">
        <v>1</v>
      </c>
      <c r="E51" s="51" t="s">
        <v>247</v>
      </c>
      <c r="F51" s="51" t="s">
        <v>248</v>
      </c>
      <c r="G51" s="54">
        <v>703</v>
      </c>
    </row>
    <row r="52" spans="1:7" x14ac:dyDescent="0.25">
      <c r="A52" s="40">
        <v>16</v>
      </c>
      <c r="B52" s="40" t="s">
        <v>159</v>
      </c>
      <c r="C52" s="50">
        <v>33.799999999999997</v>
      </c>
      <c r="D52" s="51">
        <v>1</v>
      </c>
      <c r="E52" s="51" t="s">
        <v>249</v>
      </c>
      <c r="F52" s="51" t="s">
        <v>250</v>
      </c>
      <c r="G52" s="37">
        <v>692</v>
      </c>
    </row>
    <row r="53" spans="1:7" x14ac:dyDescent="0.25">
      <c r="A53" s="40">
        <v>17</v>
      </c>
      <c r="B53" s="40" t="s">
        <v>251</v>
      </c>
      <c r="C53" s="50">
        <v>31.7</v>
      </c>
      <c r="D53" s="51">
        <v>1</v>
      </c>
      <c r="E53" s="51" t="s">
        <v>157</v>
      </c>
      <c r="F53" s="51" t="s">
        <v>252</v>
      </c>
      <c r="G53" s="37">
        <v>398</v>
      </c>
    </row>
    <row r="54" spans="1:7" x14ac:dyDescent="0.25">
      <c r="A54" s="6"/>
      <c r="B54" s="6"/>
      <c r="C54" s="38">
        <f>SUM(C37:C53)</f>
        <v>1508.2000000000003</v>
      </c>
      <c r="D54" s="39">
        <f>SUM(D37:D53)</f>
        <v>41</v>
      </c>
      <c r="E54" s="6"/>
      <c r="F54" s="6"/>
      <c r="G54" s="45">
        <f>SUM(G37:G53)</f>
        <v>12859</v>
      </c>
    </row>
    <row r="56" spans="1:7" s="6" customFormat="1" x14ac:dyDescent="0.25">
      <c r="A56"/>
      <c r="B56"/>
      <c r="C56"/>
      <c r="D56" s="1"/>
      <c r="E56" s="1"/>
      <c r="F56" s="1"/>
      <c r="G56"/>
    </row>
    <row r="57" spans="1:7" s="6" customFormat="1" x14ac:dyDescent="0.25">
      <c r="A57"/>
      <c r="B57"/>
      <c r="C57"/>
      <c r="D57" s="1"/>
      <c r="E57" s="1"/>
      <c r="F57" s="1"/>
      <c r="G57"/>
    </row>
    <row r="59" spans="1:7" x14ac:dyDescent="0.25">
      <c r="A59" t="s">
        <v>91</v>
      </c>
      <c r="G59" s="32">
        <v>46047</v>
      </c>
    </row>
    <row r="60" spans="1:7" x14ac:dyDescent="0.25">
      <c r="A60" s="33" t="s">
        <v>83</v>
      </c>
      <c r="B60" s="33" t="s">
        <v>84</v>
      </c>
      <c r="C60" s="33" t="s">
        <v>85</v>
      </c>
      <c r="D60" s="34" t="s">
        <v>86</v>
      </c>
      <c r="E60" s="34" t="s">
        <v>87</v>
      </c>
      <c r="F60" s="34" t="s">
        <v>88</v>
      </c>
      <c r="G60" s="33" t="s">
        <v>89</v>
      </c>
    </row>
    <row r="61" spans="1:7" x14ac:dyDescent="0.25">
      <c r="A61" s="40">
        <v>1</v>
      </c>
      <c r="B61" s="40" t="s">
        <v>180</v>
      </c>
      <c r="C61" s="5">
        <v>269.10000000000002</v>
      </c>
      <c r="D61">
        <v>4</v>
      </c>
      <c r="E61" t="s">
        <v>253</v>
      </c>
      <c r="F61" t="s">
        <v>254</v>
      </c>
      <c r="G61" s="36">
        <v>2523</v>
      </c>
    </row>
    <row r="62" spans="1:7" x14ac:dyDescent="0.25">
      <c r="A62" s="40">
        <v>2</v>
      </c>
      <c r="B62" s="40" t="s">
        <v>144</v>
      </c>
      <c r="C62" s="5">
        <v>237.1</v>
      </c>
      <c r="D62">
        <v>5</v>
      </c>
      <c r="E62" t="s">
        <v>255</v>
      </c>
      <c r="F62" t="s">
        <v>256</v>
      </c>
      <c r="G62" s="36">
        <v>1882</v>
      </c>
    </row>
    <row r="63" spans="1:7" x14ac:dyDescent="0.25">
      <c r="A63" s="40">
        <v>3</v>
      </c>
      <c r="B63" s="40" t="s">
        <v>147</v>
      </c>
      <c r="C63" s="5">
        <v>192.5</v>
      </c>
      <c r="D63">
        <v>3</v>
      </c>
      <c r="E63" t="s">
        <v>257</v>
      </c>
      <c r="F63" t="s">
        <v>185</v>
      </c>
      <c r="G63" s="36">
        <v>2199</v>
      </c>
    </row>
    <row r="64" spans="1:7" x14ac:dyDescent="0.25">
      <c r="A64">
        <v>4</v>
      </c>
      <c r="B64" t="s">
        <v>153</v>
      </c>
      <c r="C64" s="5">
        <v>113.2</v>
      </c>
      <c r="D64">
        <v>4</v>
      </c>
      <c r="E64" t="s">
        <v>258</v>
      </c>
      <c r="F64" t="s">
        <v>197</v>
      </c>
      <c r="G64">
        <v>396</v>
      </c>
    </row>
    <row r="65" spans="1:7" x14ac:dyDescent="0.25">
      <c r="A65">
        <v>5</v>
      </c>
      <c r="B65" t="s">
        <v>36</v>
      </c>
      <c r="C65" s="5">
        <v>112.6</v>
      </c>
      <c r="D65">
        <v>3</v>
      </c>
      <c r="E65" t="s">
        <v>259</v>
      </c>
      <c r="F65" t="s">
        <v>260</v>
      </c>
      <c r="G65">
        <v>510</v>
      </c>
    </row>
    <row r="66" spans="1:7" x14ac:dyDescent="0.25">
      <c r="A66">
        <v>6</v>
      </c>
      <c r="B66" t="s">
        <v>156</v>
      </c>
      <c r="C66" s="5">
        <v>110.4</v>
      </c>
      <c r="D66">
        <v>5</v>
      </c>
      <c r="E66" t="s">
        <v>261</v>
      </c>
      <c r="F66" t="s">
        <v>262</v>
      </c>
      <c r="G66">
        <v>549</v>
      </c>
    </row>
    <row r="67" spans="1:7" x14ac:dyDescent="0.25">
      <c r="A67">
        <v>7</v>
      </c>
      <c r="B67" t="s">
        <v>204</v>
      </c>
      <c r="C67" s="5">
        <v>98.2</v>
      </c>
      <c r="D67">
        <v>1</v>
      </c>
      <c r="E67" t="s">
        <v>263</v>
      </c>
      <c r="F67" t="s">
        <v>264</v>
      </c>
      <c r="G67">
        <v>434</v>
      </c>
    </row>
    <row r="68" spans="1:7" x14ac:dyDescent="0.25">
      <c r="A68">
        <v>8</v>
      </c>
      <c r="B68" t="s">
        <v>183</v>
      </c>
      <c r="C68" s="5">
        <v>92.9</v>
      </c>
      <c r="D68">
        <v>1</v>
      </c>
      <c r="E68" t="s">
        <v>265</v>
      </c>
      <c r="F68" t="s">
        <v>149</v>
      </c>
      <c r="G68">
        <v>271</v>
      </c>
    </row>
    <row r="69" spans="1:7" s="6" customFormat="1" x14ac:dyDescent="0.25">
      <c r="A69" s="62">
        <v>9</v>
      </c>
      <c r="B69" s="62" t="s">
        <v>174</v>
      </c>
      <c r="C69" s="65">
        <v>90.4</v>
      </c>
      <c r="D69" s="62">
        <v>1</v>
      </c>
      <c r="E69" s="62" t="s">
        <v>266</v>
      </c>
      <c r="F69" s="62" t="s">
        <v>267</v>
      </c>
      <c r="G69" s="62">
        <v>403</v>
      </c>
    </row>
    <row r="70" spans="1:7" x14ac:dyDescent="0.25">
      <c r="A70" s="64">
        <v>10</v>
      </c>
      <c r="B70" s="64" t="s">
        <v>201</v>
      </c>
      <c r="C70" s="65">
        <v>88.9</v>
      </c>
      <c r="D70" s="62">
        <v>2</v>
      </c>
      <c r="E70" s="62" t="s">
        <v>268</v>
      </c>
      <c r="F70" s="62" t="s">
        <v>269</v>
      </c>
      <c r="G70" s="62">
        <v>383</v>
      </c>
    </row>
    <row r="71" spans="1:7" x14ac:dyDescent="0.25">
      <c r="A71" s="64">
        <v>11</v>
      </c>
      <c r="B71" s="64" t="s">
        <v>150</v>
      </c>
      <c r="C71" s="5">
        <v>86.7</v>
      </c>
      <c r="D71">
        <v>1</v>
      </c>
      <c r="E71" t="s">
        <v>270</v>
      </c>
      <c r="F71" t="s">
        <v>271</v>
      </c>
      <c r="G71">
        <v>337</v>
      </c>
    </row>
    <row r="72" spans="1:7" x14ac:dyDescent="0.25">
      <c r="A72" s="64">
        <v>12</v>
      </c>
      <c r="B72" s="64" t="s">
        <v>159</v>
      </c>
      <c r="C72" s="5">
        <v>81.2</v>
      </c>
      <c r="D72">
        <v>3</v>
      </c>
      <c r="E72" t="s">
        <v>272</v>
      </c>
      <c r="F72" t="s">
        <v>273</v>
      </c>
      <c r="G72" s="36">
        <v>1547</v>
      </c>
    </row>
    <row r="73" spans="1:7" x14ac:dyDescent="0.25">
      <c r="A73">
        <v>13</v>
      </c>
      <c r="B73" t="s">
        <v>193</v>
      </c>
      <c r="C73" s="5">
        <v>73.3</v>
      </c>
      <c r="D73">
        <v>1</v>
      </c>
      <c r="E73" t="s">
        <v>274</v>
      </c>
      <c r="F73" t="s">
        <v>275</v>
      </c>
      <c r="G73">
        <v>434</v>
      </c>
    </row>
    <row r="74" spans="1:7" x14ac:dyDescent="0.25">
      <c r="A74">
        <v>14</v>
      </c>
      <c r="B74" t="s">
        <v>177</v>
      </c>
      <c r="C74" s="5">
        <v>62.6</v>
      </c>
      <c r="D74">
        <v>1</v>
      </c>
      <c r="E74" t="s">
        <v>276</v>
      </c>
      <c r="F74" t="s">
        <v>277</v>
      </c>
      <c r="G74">
        <v>229</v>
      </c>
    </row>
    <row r="75" spans="1:7" x14ac:dyDescent="0.25">
      <c r="A75">
        <v>15</v>
      </c>
      <c r="B75" t="s">
        <v>215</v>
      </c>
      <c r="C75" s="5">
        <v>52.4</v>
      </c>
      <c r="D75">
        <v>2</v>
      </c>
      <c r="E75" t="s">
        <v>278</v>
      </c>
      <c r="F75" t="s">
        <v>279</v>
      </c>
      <c r="G75" t="s">
        <v>211</v>
      </c>
    </row>
    <row r="76" spans="1:7" x14ac:dyDescent="0.25">
      <c r="A76" s="40">
        <v>16</v>
      </c>
      <c r="B76" s="40" t="s">
        <v>171</v>
      </c>
      <c r="C76" s="5">
        <v>37.6</v>
      </c>
      <c r="D76">
        <v>1</v>
      </c>
      <c r="E76" t="s">
        <v>280</v>
      </c>
      <c r="F76" t="s">
        <v>269</v>
      </c>
      <c r="G76">
        <v>878</v>
      </c>
    </row>
    <row r="77" spans="1:7" x14ac:dyDescent="0.25">
      <c r="A77">
        <v>17</v>
      </c>
      <c r="B77" t="s">
        <v>186</v>
      </c>
      <c r="C77" s="5">
        <v>37.6</v>
      </c>
      <c r="D77">
        <v>1</v>
      </c>
      <c r="E77" t="s">
        <v>280</v>
      </c>
      <c r="F77" t="s">
        <v>281</v>
      </c>
      <c r="G77">
        <v>200</v>
      </c>
    </row>
    <row r="78" spans="1:7" x14ac:dyDescent="0.25">
      <c r="A78">
        <v>18</v>
      </c>
      <c r="B78" t="s">
        <v>165</v>
      </c>
      <c r="C78" s="5">
        <v>30.3</v>
      </c>
      <c r="D78">
        <v>1</v>
      </c>
      <c r="E78" t="s">
        <v>282</v>
      </c>
      <c r="F78" t="s">
        <v>283</v>
      </c>
      <c r="G78">
        <v>128</v>
      </c>
    </row>
    <row r="79" spans="1:7" s="39" customFormat="1" x14ac:dyDescent="0.25">
      <c r="A79">
        <v>19</v>
      </c>
      <c r="B79" t="s">
        <v>284</v>
      </c>
      <c r="C79" s="5">
        <v>20.399999999999999</v>
      </c>
      <c r="D79">
        <v>1</v>
      </c>
      <c r="E79" t="s">
        <v>285</v>
      </c>
      <c r="F79" t="s">
        <v>286</v>
      </c>
      <c r="G79">
        <v>543</v>
      </c>
    </row>
    <row r="80" spans="1:7" x14ac:dyDescent="0.25">
      <c r="C80" s="67">
        <f>SUM(C61:C79)</f>
        <v>1887.4000000000003</v>
      </c>
      <c r="D80" s="68">
        <f>SUM(D61:D79)</f>
        <v>41</v>
      </c>
      <c r="E80" s="68"/>
      <c r="F80" s="68"/>
      <c r="G80" s="66">
        <f>SUM(G61:G79)</f>
        <v>13846</v>
      </c>
    </row>
    <row r="85" spans="1:7" x14ac:dyDescent="0.25">
      <c r="A85" s="40"/>
      <c r="B85" s="40"/>
      <c r="C85" s="5"/>
      <c r="G85" s="36"/>
    </row>
    <row r="86" spans="1:7" x14ac:dyDescent="0.25">
      <c r="C86" s="5"/>
    </row>
    <row r="87" spans="1:7" x14ac:dyDescent="0.25">
      <c r="C87" s="5"/>
      <c r="G87" s="36"/>
    </row>
    <row r="88" spans="1:7" x14ac:dyDescent="0.25">
      <c r="C88" s="5"/>
      <c r="G88" s="36"/>
    </row>
    <row r="89" spans="1:7" x14ac:dyDescent="0.25">
      <c r="A89" s="40"/>
      <c r="B89" s="40"/>
      <c r="C89" s="5"/>
      <c r="G89" s="36"/>
    </row>
    <row r="90" spans="1:7" x14ac:dyDescent="0.25">
      <c r="C90" s="5"/>
    </row>
    <row r="91" spans="1:7" s="6" customFormat="1" x14ac:dyDescent="0.25">
      <c r="A91" s="40"/>
      <c r="B91" s="40"/>
      <c r="C91" s="5"/>
      <c r="D91" s="1"/>
      <c r="E91" s="1"/>
      <c r="F91" s="1"/>
      <c r="G91" s="36"/>
    </row>
    <row r="92" spans="1:7" x14ac:dyDescent="0.25">
      <c r="C92" s="5"/>
    </row>
    <row r="93" spans="1:7" x14ac:dyDescent="0.25">
      <c r="C93" s="5"/>
    </row>
    <row r="94" spans="1:7" x14ac:dyDescent="0.25">
      <c r="C94" s="5"/>
      <c r="G94" s="36"/>
    </row>
    <row r="95" spans="1:7" x14ac:dyDescent="0.25">
      <c r="C95" s="5"/>
    </row>
    <row r="96" spans="1:7" x14ac:dyDescent="0.25">
      <c r="C96" s="5"/>
    </row>
    <row r="97" spans="1:7" x14ac:dyDescent="0.25">
      <c r="A97" s="40"/>
      <c r="B97" s="40"/>
      <c r="C97" s="5"/>
    </row>
    <row r="98" spans="1:7" x14ac:dyDescent="0.25">
      <c r="C98" s="5"/>
    </row>
    <row r="99" spans="1:7" x14ac:dyDescent="0.25">
      <c r="C99" s="5"/>
    </row>
    <row r="100" spans="1:7" x14ac:dyDescent="0.25">
      <c r="C100" s="5"/>
    </row>
    <row r="101" spans="1:7" x14ac:dyDescent="0.25">
      <c r="A101" s="6"/>
      <c r="B101" s="6"/>
      <c r="C101" s="38"/>
      <c r="D101" s="46"/>
      <c r="E101" s="38"/>
      <c r="F101" s="38"/>
      <c r="G101" s="4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8"/>
  <sheetViews>
    <sheetView topLeftCell="A71" zoomScale="85" zoomScaleNormal="85" workbookViewId="0">
      <selection activeCell="R92" sqref="R92"/>
    </sheetView>
  </sheetViews>
  <sheetFormatPr defaultColWidth="8.5703125" defaultRowHeight="15" x14ac:dyDescent="0.25"/>
  <cols>
    <col min="1" max="1" width="5.28515625" customWidth="1"/>
    <col min="2" max="2" width="26.5703125" customWidth="1"/>
    <col min="4" max="4" width="9.140625" style="1" customWidth="1"/>
    <col min="5" max="5" width="11.28515625" customWidth="1"/>
    <col min="6" max="6" width="14.42578125" customWidth="1"/>
    <col min="7" max="7" width="9.5703125" customWidth="1"/>
  </cols>
  <sheetData>
    <row r="1" spans="1:7" x14ac:dyDescent="0.25">
      <c r="A1" t="s">
        <v>92</v>
      </c>
      <c r="E1" s="1"/>
      <c r="F1" s="1"/>
      <c r="G1" s="32">
        <v>46054</v>
      </c>
    </row>
    <row r="2" spans="1:7" x14ac:dyDescent="0.25">
      <c r="A2" s="33" t="s">
        <v>83</v>
      </c>
      <c r="B2" s="33" t="s">
        <v>84</v>
      </c>
      <c r="C2" s="33" t="s">
        <v>85</v>
      </c>
      <c r="D2" s="34" t="s">
        <v>86</v>
      </c>
      <c r="E2" s="34" t="s">
        <v>87</v>
      </c>
      <c r="F2" s="34" t="s">
        <v>88</v>
      </c>
      <c r="G2" s="33" t="s">
        <v>89</v>
      </c>
    </row>
    <row r="3" spans="1:7" x14ac:dyDescent="0.25">
      <c r="A3" s="40">
        <v>1</v>
      </c>
      <c r="B3" s="40" t="s">
        <v>147</v>
      </c>
      <c r="C3" s="5">
        <v>326.39999999999998</v>
      </c>
      <c r="D3" s="1">
        <v>5</v>
      </c>
      <c r="E3" s="1" t="s">
        <v>287</v>
      </c>
      <c r="F3" s="1" t="s">
        <v>271</v>
      </c>
      <c r="G3" s="36">
        <v>3523</v>
      </c>
    </row>
    <row r="4" spans="1:7" x14ac:dyDescent="0.25">
      <c r="A4" s="40">
        <v>2</v>
      </c>
      <c r="B4" s="40" t="s">
        <v>144</v>
      </c>
      <c r="C4" s="5">
        <v>306.89999999999998</v>
      </c>
      <c r="D4" s="1">
        <v>5</v>
      </c>
      <c r="E4" s="1" t="s">
        <v>288</v>
      </c>
      <c r="F4" s="1" t="s">
        <v>289</v>
      </c>
      <c r="G4" s="36">
        <v>2371</v>
      </c>
    </row>
    <row r="5" spans="1:7" x14ac:dyDescent="0.25">
      <c r="A5" s="37">
        <v>3</v>
      </c>
      <c r="B5" s="37" t="s">
        <v>153</v>
      </c>
      <c r="C5" s="5">
        <v>193.7</v>
      </c>
      <c r="D5" s="1">
        <v>6</v>
      </c>
      <c r="E5" s="1" t="s">
        <v>290</v>
      </c>
      <c r="F5" s="1" t="s">
        <v>291</v>
      </c>
      <c r="G5">
        <v>633</v>
      </c>
    </row>
    <row r="6" spans="1:7" x14ac:dyDescent="0.25">
      <c r="A6" s="37">
        <v>4</v>
      </c>
      <c r="B6" s="37" t="s">
        <v>156</v>
      </c>
      <c r="C6" s="5">
        <v>193.1</v>
      </c>
      <c r="D6" s="1">
        <v>7</v>
      </c>
      <c r="E6" s="1" t="s">
        <v>292</v>
      </c>
      <c r="F6" s="1" t="s">
        <v>269</v>
      </c>
      <c r="G6">
        <v>966</v>
      </c>
    </row>
    <row r="7" spans="1:7" x14ac:dyDescent="0.25">
      <c r="A7" s="40">
        <v>5</v>
      </c>
      <c r="B7" s="40" t="s">
        <v>150</v>
      </c>
      <c r="C7" s="5">
        <v>182.4</v>
      </c>
      <c r="D7" s="1">
        <v>2</v>
      </c>
      <c r="E7" s="1" t="s">
        <v>293</v>
      </c>
      <c r="F7" s="1" t="s">
        <v>294</v>
      </c>
      <c r="G7">
        <v>456</v>
      </c>
    </row>
    <row r="8" spans="1:7" x14ac:dyDescent="0.25">
      <c r="A8" s="40">
        <v>6</v>
      </c>
      <c r="B8" s="40" t="s">
        <v>159</v>
      </c>
      <c r="C8" s="5">
        <v>171</v>
      </c>
      <c r="D8" s="1">
        <v>2</v>
      </c>
      <c r="E8" s="1" t="s">
        <v>295</v>
      </c>
      <c r="F8" s="1" t="s">
        <v>271</v>
      </c>
      <c r="G8" s="36">
        <v>2600</v>
      </c>
    </row>
    <row r="9" spans="1:7" x14ac:dyDescent="0.25">
      <c r="A9" s="40">
        <v>7</v>
      </c>
      <c r="B9" s="40" t="s">
        <v>168</v>
      </c>
      <c r="C9" s="5">
        <v>160.9</v>
      </c>
      <c r="D9" s="1">
        <v>4</v>
      </c>
      <c r="E9" s="1" t="s">
        <v>296</v>
      </c>
      <c r="F9" s="1" t="s">
        <v>297</v>
      </c>
      <c r="G9">
        <v>637</v>
      </c>
    </row>
    <row r="10" spans="1:7" x14ac:dyDescent="0.25">
      <c r="A10" s="40">
        <v>8</v>
      </c>
      <c r="B10" s="40" t="s">
        <v>180</v>
      </c>
      <c r="C10" s="5">
        <v>159.19999999999999</v>
      </c>
      <c r="D10" s="1">
        <v>3</v>
      </c>
      <c r="E10" s="1" t="s">
        <v>298</v>
      </c>
      <c r="F10" s="1" t="s">
        <v>222</v>
      </c>
      <c r="G10" s="36">
        <v>1763</v>
      </c>
    </row>
    <row r="11" spans="1:7" x14ac:dyDescent="0.25">
      <c r="A11" s="37">
        <v>9</v>
      </c>
      <c r="B11" s="37" t="s">
        <v>36</v>
      </c>
      <c r="C11" s="5">
        <v>133.19999999999999</v>
      </c>
      <c r="D11" s="1">
        <v>3</v>
      </c>
      <c r="E11" s="1" t="s">
        <v>299</v>
      </c>
      <c r="F11" s="1" t="s">
        <v>300</v>
      </c>
      <c r="G11">
        <v>707</v>
      </c>
    </row>
    <row r="12" spans="1:7" x14ac:dyDescent="0.25">
      <c r="A12" s="37">
        <v>10</v>
      </c>
      <c r="B12" s="37" t="s">
        <v>204</v>
      </c>
      <c r="C12" s="5">
        <v>124</v>
      </c>
      <c r="D12" s="1">
        <v>2</v>
      </c>
      <c r="E12" s="1" t="s">
        <v>301</v>
      </c>
      <c r="F12" s="1" t="s">
        <v>302</v>
      </c>
      <c r="G12" s="36">
        <v>1242</v>
      </c>
    </row>
    <row r="13" spans="1:7" x14ac:dyDescent="0.25">
      <c r="A13" s="40">
        <v>11</v>
      </c>
      <c r="B13" s="40" t="s">
        <v>195</v>
      </c>
      <c r="C13" s="5">
        <v>113.7</v>
      </c>
      <c r="D13" s="1">
        <v>2</v>
      </c>
      <c r="E13" s="1" t="s">
        <v>196</v>
      </c>
      <c r="F13" s="1" t="s">
        <v>155</v>
      </c>
      <c r="G13" s="36">
        <v>1616</v>
      </c>
    </row>
    <row r="14" spans="1:7" x14ac:dyDescent="0.25">
      <c r="A14" s="40">
        <v>12</v>
      </c>
      <c r="B14" s="40" t="s">
        <v>240</v>
      </c>
      <c r="C14" s="5">
        <v>110</v>
      </c>
      <c r="D14" s="1">
        <v>2</v>
      </c>
      <c r="E14" s="1" t="s">
        <v>303</v>
      </c>
      <c r="F14" s="1" t="s">
        <v>304</v>
      </c>
      <c r="G14" t="s">
        <v>211</v>
      </c>
    </row>
    <row r="15" spans="1:7" x14ac:dyDescent="0.25">
      <c r="A15" s="37">
        <v>13</v>
      </c>
      <c r="B15" s="37" t="s">
        <v>165</v>
      </c>
      <c r="C15" s="5">
        <v>104.5</v>
      </c>
      <c r="D15" s="1">
        <v>4</v>
      </c>
      <c r="E15" s="1" t="s">
        <v>305</v>
      </c>
      <c r="F15" s="1" t="s">
        <v>306</v>
      </c>
      <c r="G15">
        <v>819</v>
      </c>
    </row>
    <row r="16" spans="1:7" x14ac:dyDescent="0.25">
      <c r="A16" s="40">
        <v>14</v>
      </c>
      <c r="B16" s="40" t="s">
        <v>198</v>
      </c>
      <c r="C16" s="5">
        <v>99.8</v>
      </c>
      <c r="D16" s="1">
        <v>2</v>
      </c>
      <c r="E16" s="1" t="s">
        <v>307</v>
      </c>
      <c r="F16" s="1" t="s">
        <v>200</v>
      </c>
      <c r="G16" s="36">
        <v>1207</v>
      </c>
    </row>
    <row r="17" spans="1:7" x14ac:dyDescent="0.25">
      <c r="A17" s="37">
        <v>15</v>
      </c>
      <c r="B17" s="37" t="s">
        <v>174</v>
      </c>
      <c r="C17" s="5">
        <v>87.3</v>
      </c>
      <c r="D17" s="1">
        <v>1</v>
      </c>
      <c r="E17" s="1" t="s">
        <v>308</v>
      </c>
      <c r="F17" s="1" t="s">
        <v>224</v>
      </c>
      <c r="G17">
        <v>532</v>
      </c>
    </row>
    <row r="18" spans="1:7" x14ac:dyDescent="0.25">
      <c r="A18" s="37">
        <v>16</v>
      </c>
      <c r="B18" s="37" t="s">
        <v>183</v>
      </c>
      <c r="C18" s="5">
        <v>76</v>
      </c>
      <c r="D18" s="1">
        <v>1</v>
      </c>
      <c r="E18" s="1" t="s">
        <v>309</v>
      </c>
      <c r="F18" s="1" t="s">
        <v>310</v>
      </c>
      <c r="G18">
        <v>317</v>
      </c>
    </row>
    <row r="19" spans="1:7" x14ac:dyDescent="0.25">
      <c r="A19" s="37">
        <v>17</v>
      </c>
      <c r="B19" s="37" t="s">
        <v>212</v>
      </c>
      <c r="C19" s="5">
        <v>51.6</v>
      </c>
      <c r="D19" s="1">
        <v>1</v>
      </c>
      <c r="E19" s="1" t="s">
        <v>311</v>
      </c>
      <c r="F19" s="1" t="s">
        <v>246</v>
      </c>
      <c r="G19">
        <v>452</v>
      </c>
    </row>
    <row r="20" spans="1:7" x14ac:dyDescent="0.25">
      <c r="A20" s="40">
        <v>18</v>
      </c>
      <c r="B20" s="40" t="s">
        <v>201</v>
      </c>
      <c r="C20" s="5">
        <v>45.7</v>
      </c>
      <c r="D20" s="1">
        <v>1</v>
      </c>
      <c r="E20" s="1" t="s">
        <v>312</v>
      </c>
      <c r="F20" s="1" t="s">
        <v>313</v>
      </c>
      <c r="G20">
        <v>914</v>
      </c>
    </row>
    <row r="21" spans="1:7" x14ac:dyDescent="0.25">
      <c r="A21" s="37">
        <v>19</v>
      </c>
      <c r="B21" s="37" t="s">
        <v>186</v>
      </c>
      <c r="C21" s="5">
        <v>44</v>
      </c>
      <c r="D21" s="1">
        <v>1</v>
      </c>
      <c r="E21" s="1" t="s">
        <v>314</v>
      </c>
      <c r="F21" s="1" t="s">
        <v>315</v>
      </c>
      <c r="G21">
        <v>609</v>
      </c>
    </row>
    <row r="22" spans="1:7" x14ac:dyDescent="0.25">
      <c r="A22" s="37">
        <v>20</v>
      </c>
      <c r="B22" s="37" t="s">
        <v>316</v>
      </c>
      <c r="C22" s="5">
        <v>37.200000000000003</v>
      </c>
      <c r="D22" s="1">
        <v>1</v>
      </c>
      <c r="E22" s="1" t="s">
        <v>317</v>
      </c>
      <c r="F22" s="1" t="s">
        <v>318</v>
      </c>
      <c r="G22">
        <v>294</v>
      </c>
    </row>
    <row r="23" spans="1:7" x14ac:dyDescent="0.25">
      <c r="A23" s="37">
        <v>21</v>
      </c>
      <c r="B23" s="37" t="s">
        <v>190</v>
      </c>
      <c r="C23" s="5">
        <v>13.7</v>
      </c>
      <c r="D23" s="1">
        <v>3</v>
      </c>
      <c r="E23" s="1" t="s">
        <v>319</v>
      </c>
      <c r="F23" s="1" t="s">
        <v>320</v>
      </c>
      <c r="G23">
        <v>52</v>
      </c>
    </row>
    <row r="24" spans="1:7" s="6" customFormat="1" x14ac:dyDescent="0.25">
      <c r="C24" s="38">
        <f>SUM(C3:C23)</f>
        <v>2734.2999999999997</v>
      </c>
      <c r="D24" s="39">
        <f>SUM(D3:D23)</f>
        <v>58</v>
      </c>
      <c r="G24" s="6">
        <f>SUM(G3:G23)</f>
        <v>21710</v>
      </c>
    </row>
    <row r="25" spans="1:7" x14ac:dyDescent="0.25">
      <c r="E25" s="1"/>
      <c r="F25" s="1"/>
      <c r="G25" s="32"/>
    </row>
    <row r="26" spans="1:7" x14ac:dyDescent="0.25">
      <c r="E26" s="1"/>
      <c r="F26" s="1"/>
      <c r="G26" s="32"/>
    </row>
    <row r="27" spans="1:7" x14ac:dyDescent="0.25">
      <c r="E27" s="1"/>
      <c r="F27" s="1"/>
      <c r="G27" s="32"/>
    </row>
    <row r="28" spans="1:7" x14ac:dyDescent="0.25">
      <c r="A28" t="s">
        <v>93</v>
      </c>
      <c r="E28" s="1"/>
      <c r="F28" s="1"/>
      <c r="G28" s="32">
        <v>46061</v>
      </c>
    </row>
    <row r="29" spans="1:7" x14ac:dyDescent="0.25">
      <c r="A29" s="33" t="s">
        <v>83</v>
      </c>
      <c r="B29" s="33" t="s">
        <v>84</v>
      </c>
      <c r="C29" s="33" t="s">
        <v>85</v>
      </c>
      <c r="D29" s="49" t="s">
        <v>86</v>
      </c>
      <c r="E29" s="34" t="s">
        <v>87</v>
      </c>
      <c r="F29" s="34" t="s">
        <v>88</v>
      </c>
      <c r="G29" s="33" t="s">
        <v>89</v>
      </c>
    </row>
    <row r="30" spans="1:7" x14ac:dyDescent="0.25">
      <c r="A30" s="40">
        <v>1</v>
      </c>
      <c r="B30" s="40" t="s">
        <v>147</v>
      </c>
      <c r="C30" s="5">
        <v>363.1</v>
      </c>
      <c r="D30" s="1">
        <v>5</v>
      </c>
      <c r="E30" t="s">
        <v>321</v>
      </c>
      <c r="F30" t="s">
        <v>322</v>
      </c>
      <c r="G30" s="36">
        <v>3371</v>
      </c>
    </row>
    <row r="31" spans="1:7" x14ac:dyDescent="0.25">
      <c r="A31" s="40">
        <v>2</v>
      </c>
      <c r="B31" s="40" t="s">
        <v>144</v>
      </c>
      <c r="C31" s="5">
        <v>331.8</v>
      </c>
      <c r="D31" s="1">
        <v>5</v>
      </c>
      <c r="E31" t="s">
        <v>323</v>
      </c>
      <c r="F31" t="s">
        <v>324</v>
      </c>
      <c r="G31" s="36">
        <v>1516</v>
      </c>
    </row>
    <row r="32" spans="1:7" x14ac:dyDescent="0.25">
      <c r="A32" s="40">
        <v>3</v>
      </c>
      <c r="B32" s="40" t="s">
        <v>180</v>
      </c>
      <c r="C32" s="5">
        <v>223.3</v>
      </c>
      <c r="D32" s="1">
        <v>4</v>
      </c>
      <c r="E32" t="s">
        <v>325</v>
      </c>
      <c r="F32" t="s">
        <v>277</v>
      </c>
      <c r="G32" s="36">
        <v>2723</v>
      </c>
    </row>
    <row r="33" spans="1:7" x14ac:dyDescent="0.25">
      <c r="A33">
        <v>4</v>
      </c>
      <c r="B33" t="s">
        <v>153</v>
      </c>
      <c r="C33" s="5">
        <v>208.5</v>
      </c>
      <c r="D33" s="1">
        <v>3</v>
      </c>
      <c r="E33" t="s">
        <v>326</v>
      </c>
      <c r="F33" t="s">
        <v>161</v>
      </c>
      <c r="G33" s="36">
        <v>1045</v>
      </c>
    </row>
    <row r="34" spans="1:7" x14ac:dyDescent="0.25">
      <c r="A34" s="40">
        <v>5</v>
      </c>
      <c r="B34" s="40" t="s">
        <v>150</v>
      </c>
      <c r="C34" s="5">
        <v>178.6</v>
      </c>
      <c r="D34" s="1">
        <v>2</v>
      </c>
      <c r="E34" t="s">
        <v>293</v>
      </c>
      <c r="F34" t="s">
        <v>291</v>
      </c>
      <c r="G34">
        <v>632</v>
      </c>
    </row>
    <row r="35" spans="1:7" x14ac:dyDescent="0.25">
      <c r="A35">
        <v>6</v>
      </c>
      <c r="B35" t="s">
        <v>156</v>
      </c>
      <c r="C35" s="5">
        <v>171.9</v>
      </c>
      <c r="D35" s="1">
        <v>7</v>
      </c>
      <c r="E35" t="s">
        <v>327</v>
      </c>
      <c r="F35" t="s">
        <v>192</v>
      </c>
      <c r="G35">
        <v>993</v>
      </c>
    </row>
    <row r="36" spans="1:7" x14ac:dyDescent="0.25">
      <c r="A36">
        <v>7</v>
      </c>
      <c r="B36" t="s">
        <v>204</v>
      </c>
      <c r="C36" s="5">
        <v>166.8</v>
      </c>
      <c r="D36" s="1">
        <v>3</v>
      </c>
      <c r="E36" t="s">
        <v>328</v>
      </c>
      <c r="F36" t="s">
        <v>237</v>
      </c>
      <c r="G36" s="36">
        <v>1904</v>
      </c>
    </row>
    <row r="37" spans="1:7" x14ac:dyDescent="0.25">
      <c r="A37">
        <v>8</v>
      </c>
      <c r="B37" t="s">
        <v>165</v>
      </c>
      <c r="C37" s="5">
        <v>160.19999999999999</v>
      </c>
      <c r="D37" s="1">
        <v>4</v>
      </c>
      <c r="E37" t="s">
        <v>329</v>
      </c>
      <c r="F37" t="s">
        <v>146</v>
      </c>
      <c r="G37" s="36">
        <v>1784</v>
      </c>
    </row>
    <row r="38" spans="1:7" x14ac:dyDescent="0.25">
      <c r="A38" s="40">
        <v>9</v>
      </c>
      <c r="B38" s="40" t="s">
        <v>195</v>
      </c>
      <c r="C38" s="5">
        <v>135.1</v>
      </c>
      <c r="D38" s="1">
        <v>2</v>
      </c>
      <c r="E38" t="s">
        <v>330</v>
      </c>
      <c r="F38" t="s">
        <v>331</v>
      </c>
      <c r="G38" s="36">
        <v>2110</v>
      </c>
    </row>
    <row r="39" spans="1:7" x14ac:dyDescent="0.25">
      <c r="A39">
        <v>10</v>
      </c>
      <c r="B39" t="s">
        <v>36</v>
      </c>
      <c r="C39" s="5">
        <v>132.6</v>
      </c>
      <c r="D39" s="1">
        <v>3</v>
      </c>
      <c r="E39" t="s">
        <v>332</v>
      </c>
      <c r="F39" t="s">
        <v>333</v>
      </c>
      <c r="G39">
        <v>791</v>
      </c>
    </row>
    <row r="40" spans="1:7" x14ac:dyDescent="0.25">
      <c r="A40" s="40">
        <v>11</v>
      </c>
      <c r="B40" s="40" t="s">
        <v>208</v>
      </c>
      <c r="C40" s="5">
        <v>117.2</v>
      </c>
      <c r="D40" s="1">
        <v>2</v>
      </c>
      <c r="E40" t="s">
        <v>334</v>
      </c>
      <c r="F40" t="s">
        <v>167</v>
      </c>
      <c r="G40">
        <v>545</v>
      </c>
    </row>
    <row r="41" spans="1:7" x14ac:dyDescent="0.25">
      <c r="A41">
        <v>12</v>
      </c>
      <c r="B41" t="s">
        <v>174</v>
      </c>
      <c r="C41" s="5">
        <v>105.3</v>
      </c>
      <c r="D41" s="1">
        <v>1</v>
      </c>
      <c r="E41" t="s">
        <v>335</v>
      </c>
      <c r="F41" t="s">
        <v>179</v>
      </c>
      <c r="G41">
        <v>641</v>
      </c>
    </row>
    <row r="42" spans="1:7" x14ac:dyDescent="0.25">
      <c r="A42">
        <v>13</v>
      </c>
      <c r="B42" t="s">
        <v>183</v>
      </c>
      <c r="C42" s="5">
        <v>92</v>
      </c>
      <c r="D42" s="1">
        <v>1</v>
      </c>
      <c r="E42" t="s">
        <v>336</v>
      </c>
      <c r="F42" t="s">
        <v>281</v>
      </c>
      <c r="G42">
        <v>271</v>
      </c>
    </row>
    <row r="43" spans="1:7" x14ac:dyDescent="0.25">
      <c r="A43">
        <v>14</v>
      </c>
      <c r="B43" t="s">
        <v>193</v>
      </c>
      <c r="C43" s="5">
        <v>78.099999999999994</v>
      </c>
      <c r="D43" s="1">
        <v>1</v>
      </c>
      <c r="E43" t="s">
        <v>337</v>
      </c>
      <c r="F43" t="s">
        <v>271</v>
      </c>
      <c r="G43">
        <v>423</v>
      </c>
    </row>
    <row r="44" spans="1:7" x14ac:dyDescent="0.25">
      <c r="A44" s="40">
        <v>15</v>
      </c>
      <c r="B44" s="40" t="s">
        <v>338</v>
      </c>
      <c r="C44" s="5">
        <v>45.8</v>
      </c>
      <c r="D44" s="1">
        <v>1</v>
      </c>
      <c r="E44" t="s">
        <v>339</v>
      </c>
      <c r="F44" t="s">
        <v>340</v>
      </c>
      <c r="G44">
        <v>138</v>
      </c>
    </row>
    <row r="45" spans="1:7" x14ac:dyDescent="0.25">
      <c r="A45" s="40">
        <v>16</v>
      </c>
      <c r="B45" s="40" t="s">
        <v>159</v>
      </c>
      <c r="C45" s="5">
        <v>42.2</v>
      </c>
      <c r="D45" s="1">
        <v>1</v>
      </c>
      <c r="E45" t="s">
        <v>341</v>
      </c>
      <c r="F45" t="s">
        <v>200</v>
      </c>
      <c r="G45">
        <v>865</v>
      </c>
    </row>
    <row r="46" spans="1:7" x14ac:dyDescent="0.25">
      <c r="A46" s="40">
        <v>17</v>
      </c>
      <c r="B46" s="40" t="s">
        <v>171</v>
      </c>
      <c r="C46" s="5">
        <v>38.4</v>
      </c>
      <c r="D46" s="1">
        <v>1</v>
      </c>
      <c r="E46" t="s">
        <v>342</v>
      </c>
      <c r="F46" t="s">
        <v>343</v>
      </c>
      <c r="G46">
        <v>889</v>
      </c>
    </row>
    <row r="47" spans="1:7" x14ac:dyDescent="0.25">
      <c r="A47">
        <v>18</v>
      </c>
      <c r="B47" t="s">
        <v>212</v>
      </c>
      <c r="C47" s="5">
        <v>37.6</v>
      </c>
      <c r="D47" s="1">
        <v>1</v>
      </c>
      <c r="E47" t="s">
        <v>280</v>
      </c>
      <c r="F47" t="s">
        <v>344</v>
      </c>
      <c r="G47">
        <v>368</v>
      </c>
    </row>
    <row r="48" spans="1:7" x14ac:dyDescent="0.25">
      <c r="A48">
        <v>19</v>
      </c>
      <c r="B48" t="s">
        <v>316</v>
      </c>
      <c r="C48" s="5">
        <v>33.4</v>
      </c>
      <c r="D48" s="1">
        <v>1</v>
      </c>
      <c r="E48" t="s">
        <v>345</v>
      </c>
      <c r="F48" t="s">
        <v>346</v>
      </c>
      <c r="G48">
        <v>246</v>
      </c>
    </row>
    <row r="49" spans="1:7" s="62" customFormat="1" x14ac:dyDescent="0.25">
      <c r="A49" s="64">
        <v>20</v>
      </c>
      <c r="B49" s="64" t="s">
        <v>251</v>
      </c>
      <c r="C49" s="65">
        <v>31.6</v>
      </c>
      <c r="D49" s="69">
        <v>1</v>
      </c>
      <c r="E49" s="62" t="s">
        <v>347</v>
      </c>
      <c r="F49" s="62" t="s">
        <v>289</v>
      </c>
      <c r="G49" s="62">
        <v>405</v>
      </c>
    </row>
    <row r="50" spans="1:7" x14ac:dyDescent="0.25">
      <c r="A50">
        <v>21</v>
      </c>
      <c r="B50" t="s">
        <v>284</v>
      </c>
      <c r="C50" s="5">
        <v>26.1</v>
      </c>
      <c r="D50" s="1">
        <v>1</v>
      </c>
      <c r="E50" t="s">
        <v>348</v>
      </c>
      <c r="F50" t="s">
        <v>349</v>
      </c>
      <c r="G50">
        <v>372</v>
      </c>
    </row>
    <row r="51" spans="1:7" x14ac:dyDescent="0.25">
      <c r="A51">
        <v>22</v>
      </c>
      <c r="B51" t="s">
        <v>215</v>
      </c>
      <c r="C51" s="5">
        <v>24.5</v>
      </c>
      <c r="D51" s="1">
        <v>1</v>
      </c>
      <c r="E51" t="s">
        <v>350</v>
      </c>
      <c r="F51" t="s">
        <v>351</v>
      </c>
      <c r="G51" t="s">
        <v>211</v>
      </c>
    </row>
    <row r="52" spans="1:7" x14ac:dyDescent="0.25">
      <c r="A52">
        <v>23</v>
      </c>
      <c r="B52" t="s">
        <v>190</v>
      </c>
      <c r="C52" s="5">
        <v>17.8</v>
      </c>
      <c r="D52" s="1">
        <v>2</v>
      </c>
      <c r="E52" t="s">
        <v>352</v>
      </c>
      <c r="F52" t="s">
        <v>230</v>
      </c>
      <c r="G52">
        <v>20</v>
      </c>
    </row>
    <row r="53" spans="1:7" s="66" customFormat="1" x14ac:dyDescent="0.25">
      <c r="C53" s="67">
        <f>SUM(C30:C52)</f>
        <v>2761.9</v>
      </c>
      <c r="D53" s="68">
        <f>SUM(D30:D52)</f>
        <v>53</v>
      </c>
      <c r="G53" s="66">
        <f>SUM(G30:G52)</f>
        <v>22052</v>
      </c>
    </row>
    <row r="57" spans="1:7" x14ac:dyDescent="0.25">
      <c r="A57" t="s">
        <v>94</v>
      </c>
      <c r="E57" s="1"/>
      <c r="F57" s="1"/>
      <c r="G57" s="32">
        <v>46068</v>
      </c>
    </row>
    <row r="58" spans="1:7" x14ac:dyDescent="0.25">
      <c r="A58" s="33" t="s">
        <v>83</v>
      </c>
      <c r="B58" s="33" t="s">
        <v>84</v>
      </c>
      <c r="C58" s="33" t="s">
        <v>85</v>
      </c>
      <c r="D58" s="49" t="s">
        <v>86</v>
      </c>
      <c r="E58" s="34" t="s">
        <v>87</v>
      </c>
      <c r="F58" s="34" t="s">
        <v>88</v>
      </c>
      <c r="G58" s="33" t="s">
        <v>89</v>
      </c>
    </row>
    <row r="59" spans="1:7" x14ac:dyDescent="0.25">
      <c r="A59" s="40">
        <v>1</v>
      </c>
      <c r="B59" s="40" t="s">
        <v>144</v>
      </c>
      <c r="C59" s="5">
        <v>302.5</v>
      </c>
      <c r="D59" s="1">
        <v>6</v>
      </c>
      <c r="E59" t="s">
        <v>353</v>
      </c>
      <c r="F59" t="s">
        <v>226</v>
      </c>
      <c r="G59" s="36">
        <v>2980</v>
      </c>
    </row>
    <row r="60" spans="1:7" x14ac:dyDescent="0.25">
      <c r="A60">
        <v>2</v>
      </c>
      <c r="B60" t="s">
        <v>153</v>
      </c>
      <c r="C60" s="5">
        <v>205.4</v>
      </c>
      <c r="D60" s="1">
        <v>3</v>
      </c>
      <c r="E60" t="s">
        <v>354</v>
      </c>
      <c r="F60" t="s">
        <v>243</v>
      </c>
      <c r="G60" s="36">
        <v>1174</v>
      </c>
    </row>
    <row r="61" spans="1:7" x14ac:dyDescent="0.25">
      <c r="A61" s="40">
        <v>3</v>
      </c>
      <c r="B61" s="40" t="s">
        <v>180</v>
      </c>
      <c r="C61" s="5">
        <v>205.2</v>
      </c>
      <c r="D61" s="1">
        <v>3</v>
      </c>
      <c r="E61" t="s">
        <v>355</v>
      </c>
      <c r="F61" t="s">
        <v>356</v>
      </c>
      <c r="G61" s="36">
        <v>2009</v>
      </c>
    </row>
    <row r="62" spans="1:7" x14ac:dyDescent="0.25">
      <c r="A62" s="40">
        <v>4</v>
      </c>
      <c r="B62" s="40" t="s">
        <v>147</v>
      </c>
      <c r="C62" s="5">
        <v>204.6</v>
      </c>
      <c r="D62" s="1">
        <v>3</v>
      </c>
      <c r="E62" t="s">
        <v>357</v>
      </c>
      <c r="F62" t="s">
        <v>281</v>
      </c>
      <c r="G62" s="36">
        <v>2424</v>
      </c>
    </row>
    <row r="63" spans="1:7" x14ac:dyDescent="0.25">
      <c r="A63" s="40">
        <v>5</v>
      </c>
      <c r="B63" s="40" t="s">
        <v>150</v>
      </c>
      <c r="C63" s="5">
        <v>186.8</v>
      </c>
      <c r="D63" s="1">
        <v>2</v>
      </c>
      <c r="E63" t="s">
        <v>358</v>
      </c>
      <c r="F63" t="s">
        <v>359</v>
      </c>
      <c r="G63" s="36">
        <v>1052</v>
      </c>
    </row>
    <row r="64" spans="1:7" x14ac:dyDescent="0.25">
      <c r="A64">
        <v>6</v>
      </c>
      <c r="B64" t="s">
        <v>156</v>
      </c>
      <c r="C64" s="5">
        <v>146.5</v>
      </c>
      <c r="D64" s="1">
        <v>5</v>
      </c>
      <c r="E64" t="s">
        <v>360</v>
      </c>
      <c r="F64" t="s">
        <v>170</v>
      </c>
      <c r="G64">
        <v>811</v>
      </c>
    </row>
    <row r="65" spans="1:7" x14ac:dyDescent="0.25">
      <c r="A65" s="40">
        <v>7</v>
      </c>
      <c r="B65" s="40" t="s">
        <v>195</v>
      </c>
      <c r="C65" s="5">
        <v>140.30000000000001</v>
      </c>
      <c r="D65" s="1">
        <v>2</v>
      </c>
      <c r="E65" t="s">
        <v>361</v>
      </c>
      <c r="F65" t="s">
        <v>197</v>
      </c>
      <c r="G65" s="36">
        <v>1772</v>
      </c>
    </row>
    <row r="66" spans="1:7" x14ac:dyDescent="0.25">
      <c r="A66" s="40">
        <v>8</v>
      </c>
      <c r="B66" s="40" t="s">
        <v>208</v>
      </c>
      <c r="C66" s="5">
        <v>130.19999999999999</v>
      </c>
      <c r="D66" s="1">
        <v>2</v>
      </c>
      <c r="E66" t="s">
        <v>362</v>
      </c>
      <c r="F66" t="s">
        <v>271</v>
      </c>
      <c r="G66">
        <v>404</v>
      </c>
    </row>
    <row r="67" spans="1:7" x14ac:dyDescent="0.25">
      <c r="A67" s="40">
        <v>9</v>
      </c>
      <c r="B67" s="40" t="s">
        <v>171</v>
      </c>
      <c r="C67" s="5">
        <v>110.4</v>
      </c>
      <c r="D67" s="1">
        <v>2</v>
      </c>
      <c r="E67" t="s">
        <v>363</v>
      </c>
      <c r="F67" t="s">
        <v>364</v>
      </c>
      <c r="G67" s="36">
        <v>1698</v>
      </c>
    </row>
    <row r="68" spans="1:7" x14ac:dyDescent="0.25">
      <c r="A68">
        <v>10</v>
      </c>
      <c r="B68" t="s">
        <v>165</v>
      </c>
      <c r="C68" s="5">
        <v>99.1</v>
      </c>
      <c r="D68" s="1">
        <v>3</v>
      </c>
      <c r="E68" t="s">
        <v>365</v>
      </c>
      <c r="F68" t="s">
        <v>366</v>
      </c>
      <c r="G68" s="36">
        <v>1668</v>
      </c>
    </row>
    <row r="69" spans="1:7" x14ac:dyDescent="0.25">
      <c r="A69" s="40">
        <v>11</v>
      </c>
      <c r="B69" s="40" t="s">
        <v>198</v>
      </c>
      <c r="C69" s="5">
        <v>97.1</v>
      </c>
      <c r="D69" s="1">
        <v>1</v>
      </c>
      <c r="E69" t="s">
        <v>367</v>
      </c>
      <c r="F69" t="s">
        <v>322</v>
      </c>
      <c r="G69">
        <v>319</v>
      </c>
    </row>
    <row r="70" spans="1:7" x14ac:dyDescent="0.25">
      <c r="A70">
        <v>12</v>
      </c>
      <c r="B70" t="s">
        <v>212</v>
      </c>
      <c r="C70" s="5">
        <v>78.2</v>
      </c>
      <c r="D70" s="1">
        <v>2</v>
      </c>
      <c r="E70" t="s">
        <v>368</v>
      </c>
      <c r="F70" t="s">
        <v>369</v>
      </c>
      <c r="G70" s="36">
        <v>1170</v>
      </c>
    </row>
    <row r="71" spans="1:7" s="62" customFormat="1" x14ac:dyDescent="0.25">
      <c r="A71" s="62">
        <v>13</v>
      </c>
      <c r="B71" s="62" t="s">
        <v>204</v>
      </c>
      <c r="C71" s="65">
        <v>74.8</v>
      </c>
      <c r="D71" s="69">
        <v>2</v>
      </c>
      <c r="E71" s="62" t="s">
        <v>370</v>
      </c>
      <c r="F71" s="62" t="s">
        <v>294</v>
      </c>
      <c r="G71" s="63">
        <v>1127</v>
      </c>
    </row>
    <row r="72" spans="1:7" s="62" customFormat="1" x14ac:dyDescent="0.25">
      <c r="A72" s="62">
        <v>14</v>
      </c>
      <c r="B72" s="62" t="s">
        <v>174</v>
      </c>
      <c r="C72" s="65">
        <v>70.900000000000006</v>
      </c>
      <c r="D72" s="69">
        <v>1</v>
      </c>
      <c r="E72" s="62" t="s">
        <v>371</v>
      </c>
      <c r="F72" s="62" t="s">
        <v>318</v>
      </c>
      <c r="G72" s="63">
        <v>1154</v>
      </c>
    </row>
    <row r="73" spans="1:7" s="62" customFormat="1" x14ac:dyDescent="0.25">
      <c r="A73" s="62">
        <v>15</v>
      </c>
      <c r="B73" s="62" t="s">
        <v>193</v>
      </c>
      <c r="C73" s="65">
        <v>70.7</v>
      </c>
      <c r="D73" s="69">
        <v>1</v>
      </c>
      <c r="E73" s="62" t="s">
        <v>372</v>
      </c>
      <c r="F73" s="62" t="s">
        <v>318</v>
      </c>
      <c r="G73" s="62">
        <v>574</v>
      </c>
    </row>
    <row r="74" spans="1:7" s="6" customFormat="1" x14ac:dyDescent="0.25">
      <c r="A74">
        <v>16</v>
      </c>
      <c r="B74" t="s">
        <v>183</v>
      </c>
      <c r="C74" s="5">
        <v>66.099999999999994</v>
      </c>
      <c r="D74" s="1">
        <v>1</v>
      </c>
      <c r="E74" t="s">
        <v>373</v>
      </c>
      <c r="F74" t="s">
        <v>374</v>
      </c>
      <c r="G74">
        <v>752</v>
      </c>
    </row>
    <row r="75" spans="1:7" x14ac:dyDescent="0.25">
      <c r="A75">
        <v>17</v>
      </c>
      <c r="B75" t="s">
        <v>215</v>
      </c>
      <c r="C75" s="5">
        <v>59.9</v>
      </c>
      <c r="D75" s="1">
        <v>2</v>
      </c>
      <c r="E75" t="s">
        <v>375</v>
      </c>
      <c r="F75" t="s">
        <v>376</v>
      </c>
      <c r="G75" t="s">
        <v>211</v>
      </c>
    </row>
    <row r="76" spans="1:7" x14ac:dyDescent="0.25">
      <c r="A76" s="40">
        <v>18</v>
      </c>
      <c r="B76" s="40" t="s">
        <v>201</v>
      </c>
      <c r="C76" s="5">
        <v>57.1</v>
      </c>
      <c r="D76" s="1">
        <v>1</v>
      </c>
      <c r="E76" t="s">
        <v>377</v>
      </c>
      <c r="F76" t="s">
        <v>378</v>
      </c>
      <c r="G76">
        <v>512</v>
      </c>
    </row>
    <row r="77" spans="1:7" x14ac:dyDescent="0.25">
      <c r="A77" s="40">
        <v>19</v>
      </c>
      <c r="B77" s="40" t="s">
        <v>206</v>
      </c>
      <c r="C77" s="5">
        <v>45.9</v>
      </c>
      <c r="D77" s="1">
        <v>4</v>
      </c>
      <c r="E77" t="s">
        <v>379</v>
      </c>
      <c r="F77" t="s">
        <v>380</v>
      </c>
      <c r="G77">
        <v>399</v>
      </c>
    </row>
    <row r="78" spans="1:7" x14ac:dyDescent="0.25">
      <c r="A78">
        <v>20</v>
      </c>
      <c r="B78" t="s">
        <v>190</v>
      </c>
      <c r="C78" s="5">
        <v>12.7</v>
      </c>
      <c r="D78" s="1">
        <v>2</v>
      </c>
      <c r="E78" t="s">
        <v>381</v>
      </c>
      <c r="F78" t="s">
        <v>382</v>
      </c>
      <c r="G78">
        <v>242</v>
      </c>
    </row>
    <row r="79" spans="1:7" x14ac:dyDescent="0.25">
      <c r="A79" s="6"/>
      <c r="B79" s="6"/>
      <c r="C79" s="38">
        <f>SUM(C59:C78)</f>
        <v>2364.3999999999996</v>
      </c>
      <c r="D79" s="39">
        <f>SUM(D59:D78)</f>
        <v>48</v>
      </c>
      <c r="E79" s="6"/>
      <c r="F79" s="6"/>
      <c r="G79" s="6">
        <f>SUM(G59:G78)</f>
        <v>22241</v>
      </c>
    </row>
    <row r="85" spans="1:7" x14ac:dyDescent="0.25">
      <c r="A85" t="s">
        <v>95</v>
      </c>
      <c r="E85" s="1"/>
      <c r="F85" s="1"/>
      <c r="G85" s="32">
        <v>46075</v>
      </c>
    </row>
    <row r="86" spans="1:7" x14ac:dyDescent="0.25">
      <c r="A86" s="33" t="s">
        <v>83</v>
      </c>
      <c r="B86" s="33" t="s">
        <v>84</v>
      </c>
      <c r="C86" s="33" t="s">
        <v>85</v>
      </c>
      <c r="D86" s="49" t="s">
        <v>86</v>
      </c>
      <c r="E86" s="34" t="s">
        <v>87</v>
      </c>
      <c r="F86" s="34" t="s">
        <v>88</v>
      </c>
      <c r="G86" s="33" t="s">
        <v>89</v>
      </c>
    </row>
    <row r="87" spans="1:7" x14ac:dyDescent="0.25">
      <c r="A87" s="40">
        <v>1</v>
      </c>
      <c r="B87" s="40" t="s">
        <v>147</v>
      </c>
      <c r="C87" s="5">
        <v>421.2</v>
      </c>
      <c r="D87" s="1">
        <v>6</v>
      </c>
      <c r="E87" t="s">
        <v>383</v>
      </c>
      <c r="F87" t="s">
        <v>322</v>
      </c>
      <c r="G87" s="36">
        <v>4123</v>
      </c>
    </row>
    <row r="88" spans="1:7" x14ac:dyDescent="0.25">
      <c r="A88" s="40">
        <v>2</v>
      </c>
      <c r="B88" s="40" t="s">
        <v>144</v>
      </c>
      <c r="C88" s="5">
        <v>299.60000000000002</v>
      </c>
      <c r="D88" s="1">
        <v>5</v>
      </c>
      <c r="E88" t="s">
        <v>384</v>
      </c>
      <c r="F88" t="s">
        <v>385</v>
      </c>
      <c r="G88" s="36">
        <v>2624</v>
      </c>
    </row>
    <row r="89" spans="1:7" x14ac:dyDescent="0.25">
      <c r="A89" s="40">
        <v>3</v>
      </c>
      <c r="B89" s="40" t="s">
        <v>150</v>
      </c>
      <c r="C89" s="5">
        <v>274.89999999999998</v>
      </c>
      <c r="D89" s="1">
        <v>4</v>
      </c>
      <c r="E89" t="s">
        <v>386</v>
      </c>
      <c r="F89" t="s">
        <v>260</v>
      </c>
      <c r="G89" s="36">
        <v>2065</v>
      </c>
    </row>
    <row r="90" spans="1:7" x14ac:dyDescent="0.25">
      <c r="A90">
        <v>4</v>
      </c>
      <c r="B90" t="s">
        <v>153</v>
      </c>
      <c r="C90" s="5">
        <v>190.7</v>
      </c>
      <c r="D90" s="1">
        <v>4</v>
      </c>
      <c r="E90" t="s">
        <v>387</v>
      </c>
      <c r="F90" t="s">
        <v>291</v>
      </c>
      <c r="G90">
        <v>554</v>
      </c>
    </row>
    <row r="91" spans="1:7" x14ac:dyDescent="0.25">
      <c r="A91">
        <v>5</v>
      </c>
      <c r="B91" t="s">
        <v>156</v>
      </c>
      <c r="C91" s="5">
        <v>188.5</v>
      </c>
      <c r="D91" s="1">
        <v>7</v>
      </c>
      <c r="E91" t="s">
        <v>388</v>
      </c>
      <c r="F91" t="s">
        <v>389</v>
      </c>
      <c r="G91" s="36">
        <v>1056</v>
      </c>
    </row>
    <row r="92" spans="1:7" x14ac:dyDescent="0.25">
      <c r="A92" s="40">
        <v>6</v>
      </c>
      <c r="B92" s="40" t="s">
        <v>180</v>
      </c>
      <c r="C92" s="5">
        <v>183.6</v>
      </c>
      <c r="D92" s="1">
        <v>3</v>
      </c>
      <c r="E92" t="s">
        <v>390</v>
      </c>
      <c r="F92" t="s">
        <v>391</v>
      </c>
      <c r="G92" s="36">
        <v>1401</v>
      </c>
    </row>
    <row r="93" spans="1:7" x14ac:dyDescent="0.25">
      <c r="A93">
        <v>7</v>
      </c>
      <c r="B93" t="s">
        <v>204</v>
      </c>
      <c r="C93" s="5">
        <v>147.9</v>
      </c>
      <c r="D93" s="1">
        <v>2</v>
      </c>
      <c r="E93" t="s">
        <v>392</v>
      </c>
      <c r="F93" t="s">
        <v>302</v>
      </c>
      <c r="G93" s="36">
        <v>2247</v>
      </c>
    </row>
    <row r="94" spans="1:7" x14ac:dyDescent="0.25">
      <c r="A94" s="64">
        <v>8</v>
      </c>
      <c r="B94" s="64" t="s">
        <v>198</v>
      </c>
      <c r="C94" s="5">
        <v>138</v>
      </c>
      <c r="D94" s="1">
        <v>1</v>
      </c>
      <c r="E94" t="s">
        <v>393</v>
      </c>
      <c r="F94" t="s">
        <v>155</v>
      </c>
      <c r="G94" s="36">
        <v>1337</v>
      </c>
    </row>
    <row r="95" spans="1:7" x14ac:dyDescent="0.25">
      <c r="A95" s="64">
        <v>9</v>
      </c>
      <c r="B95" s="64" t="s">
        <v>159</v>
      </c>
      <c r="C95" s="5">
        <v>127.3</v>
      </c>
      <c r="D95" s="1">
        <v>3</v>
      </c>
      <c r="E95" t="s">
        <v>394</v>
      </c>
      <c r="F95" t="s">
        <v>200</v>
      </c>
      <c r="G95" s="36">
        <v>2142</v>
      </c>
    </row>
    <row r="96" spans="1:7" x14ac:dyDescent="0.25">
      <c r="A96" s="64">
        <v>10</v>
      </c>
      <c r="B96" s="64" t="s">
        <v>208</v>
      </c>
      <c r="C96" s="5">
        <v>102.4</v>
      </c>
      <c r="D96" s="1">
        <v>2</v>
      </c>
      <c r="E96" t="s">
        <v>395</v>
      </c>
      <c r="F96" t="s">
        <v>340</v>
      </c>
      <c r="G96" s="36">
        <v>1013</v>
      </c>
    </row>
    <row r="97" spans="1:8" s="62" customFormat="1" x14ac:dyDescent="0.25">
      <c r="A97" s="64">
        <v>11</v>
      </c>
      <c r="B97" s="64" t="s">
        <v>195</v>
      </c>
      <c r="C97" s="65">
        <v>101.2</v>
      </c>
      <c r="D97" s="69">
        <v>1</v>
      </c>
      <c r="E97" s="62" t="s">
        <v>396</v>
      </c>
      <c r="F97" s="62" t="s">
        <v>340</v>
      </c>
      <c r="G97" s="63">
        <v>1635</v>
      </c>
    </row>
    <row r="98" spans="1:8" s="62" customFormat="1" x14ac:dyDescent="0.25">
      <c r="A98" s="62">
        <v>12</v>
      </c>
      <c r="B98" s="62" t="s">
        <v>212</v>
      </c>
      <c r="C98" s="65">
        <v>91.8</v>
      </c>
      <c r="D98" s="69">
        <v>2</v>
      </c>
      <c r="E98" s="62" t="s">
        <v>188</v>
      </c>
      <c r="F98" s="62" t="s">
        <v>397</v>
      </c>
      <c r="G98" s="62">
        <v>813</v>
      </c>
    </row>
    <row r="99" spans="1:8" s="62" customFormat="1" x14ac:dyDescent="0.25">
      <c r="A99" s="62">
        <v>13</v>
      </c>
      <c r="B99" s="62" t="s">
        <v>183</v>
      </c>
      <c r="C99" s="65">
        <v>91.5</v>
      </c>
      <c r="D99" s="69">
        <v>1</v>
      </c>
      <c r="E99" s="62" t="s">
        <v>398</v>
      </c>
      <c r="F99" s="62" t="s">
        <v>260</v>
      </c>
      <c r="G99" s="62">
        <v>686</v>
      </c>
    </row>
    <row r="100" spans="1:8" s="62" customFormat="1" x14ac:dyDescent="0.25">
      <c r="A100" s="62">
        <v>14</v>
      </c>
      <c r="B100" s="62" t="s">
        <v>174</v>
      </c>
      <c r="C100" s="65">
        <v>86.4</v>
      </c>
      <c r="D100" s="69">
        <v>1</v>
      </c>
      <c r="E100" s="62" t="s">
        <v>399</v>
      </c>
      <c r="F100" s="62" t="s">
        <v>400</v>
      </c>
      <c r="G100" s="63">
        <v>1119</v>
      </c>
    </row>
    <row r="101" spans="1:8" s="62" customFormat="1" x14ac:dyDescent="0.25">
      <c r="A101" s="62">
        <v>15</v>
      </c>
      <c r="B101" s="62" t="s">
        <v>165</v>
      </c>
      <c r="C101" s="65">
        <v>83.4</v>
      </c>
      <c r="D101" s="69">
        <v>2</v>
      </c>
      <c r="E101" s="62" t="s">
        <v>401</v>
      </c>
      <c r="F101" s="62" t="s">
        <v>179</v>
      </c>
      <c r="G101" s="63">
        <v>1043</v>
      </c>
    </row>
    <row r="102" spans="1:8" s="62" customFormat="1" x14ac:dyDescent="0.25">
      <c r="A102" s="64">
        <v>16</v>
      </c>
      <c r="B102" s="64" t="s">
        <v>201</v>
      </c>
      <c r="C102" s="65">
        <v>83.2</v>
      </c>
      <c r="D102" s="69">
        <v>2</v>
      </c>
      <c r="E102" s="62" t="s">
        <v>402</v>
      </c>
      <c r="F102" s="62" t="s">
        <v>403</v>
      </c>
      <c r="G102" s="63">
        <v>1042</v>
      </c>
    </row>
    <row r="103" spans="1:8" x14ac:dyDescent="0.25">
      <c r="A103">
        <v>17</v>
      </c>
      <c r="B103" t="s">
        <v>215</v>
      </c>
      <c r="C103" s="5">
        <v>77.7</v>
      </c>
      <c r="D103" s="1">
        <v>2</v>
      </c>
      <c r="E103" t="s">
        <v>404</v>
      </c>
      <c r="F103" t="s">
        <v>185</v>
      </c>
      <c r="G103" s="36">
        <v>1555</v>
      </c>
    </row>
    <row r="104" spans="1:8" x14ac:dyDescent="0.25">
      <c r="A104" s="40">
        <v>18</v>
      </c>
      <c r="B104" s="40" t="s">
        <v>171</v>
      </c>
      <c r="C104" s="5">
        <v>73.8</v>
      </c>
      <c r="D104" s="1">
        <v>2</v>
      </c>
      <c r="E104" t="s">
        <v>405</v>
      </c>
      <c r="F104" t="s">
        <v>406</v>
      </c>
      <c r="G104" s="36">
        <v>1701</v>
      </c>
    </row>
    <row r="105" spans="1:8" x14ac:dyDescent="0.25">
      <c r="A105">
        <v>19</v>
      </c>
      <c r="B105" t="s">
        <v>193</v>
      </c>
      <c r="C105" s="5">
        <v>70.3</v>
      </c>
      <c r="D105" s="1">
        <v>1</v>
      </c>
      <c r="E105" t="s">
        <v>407</v>
      </c>
      <c r="F105" t="s">
        <v>237</v>
      </c>
      <c r="G105">
        <v>670</v>
      </c>
    </row>
    <row r="106" spans="1:8" x14ac:dyDescent="0.25">
      <c r="A106" s="40">
        <v>20</v>
      </c>
      <c r="B106" s="40" t="s">
        <v>338</v>
      </c>
      <c r="C106" s="5">
        <v>35.799999999999997</v>
      </c>
      <c r="D106" s="1">
        <v>1</v>
      </c>
      <c r="E106" t="s">
        <v>408</v>
      </c>
      <c r="F106" t="s">
        <v>167</v>
      </c>
      <c r="G106">
        <v>91</v>
      </c>
      <c r="H106" s="6"/>
    </row>
    <row r="107" spans="1:8" x14ac:dyDescent="0.25">
      <c r="A107">
        <v>21</v>
      </c>
      <c r="B107" t="s">
        <v>284</v>
      </c>
      <c r="C107" s="5">
        <v>32.200000000000003</v>
      </c>
      <c r="D107" s="1">
        <v>1</v>
      </c>
      <c r="E107" t="s">
        <v>409</v>
      </c>
      <c r="F107" t="s">
        <v>410</v>
      </c>
      <c r="G107">
        <v>437</v>
      </c>
      <c r="H107" s="6"/>
    </row>
    <row r="108" spans="1:8" x14ac:dyDescent="0.25">
      <c r="A108">
        <v>22</v>
      </c>
      <c r="B108" t="s">
        <v>316</v>
      </c>
      <c r="C108" s="5">
        <v>27.5</v>
      </c>
      <c r="D108" s="1">
        <v>2</v>
      </c>
      <c r="E108" t="s">
        <v>412</v>
      </c>
      <c r="F108" t="s">
        <v>374</v>
      </c>
      <c r="G108">
        <v>209</v>
      </c>
      <c r="H108" s="6"/>
    </row>
    <row r="109" spans="1:8" x14ac:dyDescent="0.25">
      <c r="A109">
        <v>23</v>
      </c>
      <c r="B109" t="s">
        <v>190</v>
      </c>
      <c r="C109" s="5">
        <v>27.5</v>
      </c>
      <c r="D109" s="1">
        <v>1</v>
      </c>
      <c r="E109" t="s">
        <v>411</v>
      </c>
      <c r="F109" t="s">
        <v>254</v>
      </c>
      <c r="G109">
        <v>54</v>
      </c>
    </row>
    <row r="110" spans="1:8" x14ac:dyDescent="0.25">
      <c r="A110" s="40">
        <v>24</v>
      </c>
      <c r="B110" s="40" t="s">
        <v>413</v>
      </c>
      <c r="C110" s="5">
        <v>21.8</v>
      </c>
      <c r="D110" s="1">
        <v>1</v>
      </c>
      <c r="E110" t="s">
        <v>414</v>
      </c>
      <c r="F110" t="s">
        <v>415</v>
      </c>
      <c r="G110">
        <v>102</v>
      </c>
    </row>
    <row r="111" spans="1:8" x14ac:dyDescent="0.25">
      <c r="A111" s="40">
        <v>25</v>
      </c>
      <c r="B111" s="40" t="s">
        <v>218</v>
      </c>
      <c r="C111" s="5">
        <v>18.5</v>
      </c>
      <c r="D111" s="1">
        <v>3</v>
      </c>
      <c r="E111" t="s">
        <v>416</v>
      </c>
      <c r="F111" t="s">
        <v>417</v>
      </c>
      <c r="G111">
        <v>505</v>
      </c>
    </row>
    <row r="112" spans="1:8" x14ac:dyDescent="0.25">
      <c r="A112" s="40">
        <v>26</v>
      </c>
      <c r="B112" s="40" t="s">
        <v>206</v>
      </c>
      <c r="C112" s="5">
        <v>16.899999999999999</v>
      </c>
      <c r="D112" s="1">
        <v>1</v>
      </c>
      <c r="E112" t="s">
        <v>418</v>
      </c>
      <c r="F112" t="s">
        <v>419</v>
      </c>
      <c r="G112">
        <v>58</v>
      </c>
    </row>
    <row r="113" spans="1:8" x14ac:dyDescent="0.25">
      <c r="C113" s="5"/>
      <c r="E113" s="5"/>
      <c r="F113" s="5"/>
    </row>
    <row r="114" spans="1:8" x14ac:dyDescent="0.25">
      <c r="A114" s="6"/>
      <c r="B114" s="48"/>
      <c r="C114" s="38">
        <f>SUM(C87:C113)</f>
        <v>3013.6000000000004</v>
      </c>
      <c r="D114" s="39">
        <f>SUM(D87:D113)</f>
        <v>61</v>
      </c>
      <c r="E114" s="6"/>
      <c r="F114" s="6"/>
      <c r="G114" s="6">
        <f>SUM(G87:G113)</f>
        <v>30282</v>
      </c>
    </row>
    <row r="115" spans="1:8" x14ac:dyDescent="0.25">
      <c r="A115" s="6"/>
      <c r="B115" s="6"/>
      <c r="C115" s="38"/>
      <c r="D115" s="39"/>
      <c r="E115" s="6"/>
      <c r="F115" s="6"/>
      <c r="G115" s="6"/>
    </row>
    <row r="116" spans="1:8" x14ac:dyDescent="0.25">
      <c r="A116" s="6"/>
      <c r="B116" s="6"/>
      <c r="C116" s="38"/>
      <c r="D116" s="39"/>
      <c r="E116" s="6"/>
      <c r="F116" s="6"/>
      <c r="G116" s="6"/>
    </row>
    <row r="117" spans="1:8" x14ac:dyDescent="0.25">
      <c r="A117" s="40"/>
      <c r="B117" s="40"/>
      <c r="C117" s="5"/>
      <c r="G117" s="36"/>
    </row>
    <row r="118" spans="1:8" x14ac:dyDescent="0.25">
      <c r="A118" s="40"/>
      <c r="B118" s="40"/>
      <c r="C118" s="5"/>
      <c r="G118" s="36"/>
    </row>
    <row r="119" spans="1:8" x14ac:dyDescent="0.25">
      <c r="B119" s="40"/>
      <c r="C119" s="5"/>
      <c r="G119" s="36"/>
    </row>
    <row r="120" spans="1:8" x14ac:dyDescent="0.25">
      <c r="C120" s="5"/>
      <c r="G120" s="36"/>
    </row>
    <row r="121" spans="1:8" s="6" customFormat="1" x14ac:dyDescent="0.25">
      <c r="A121"/>
      <c r="B121"/>
      <c r="C121" s="5"/>
      <c r="D121" s="1"/>
      <c r="E121"/>
      <c r="F121"/>
      <c r="G121" s="36"/>
      <c r="H121"/>
    </row>
    <row r="122" spans="1:8" x14ac:dyDescent="0.25">
      <c r="C122" s="5"/>
    </row>
    <row r="123" spans="1:8" x14ac:dyDescent="0.25">
      <c r="C123" s="5"/>
      <c r="G123" s="36"/>
    </row>
    <row r="124" spans="1:8" x14ac:dyDescent="0.25">
      <c r="C124" s="5"/>
    </row>
    <row r="125" spans="1:8" x14ac:dyDescent="0.25">
      <c r="C125" s="5"/>
      <c r="G125" s="36"/>
    </row>
    <row r="126" spans="1:8" x14ac:dyDescent="0.25">
      <c r="C126" s="5"/>
    </row>
    <row r="127" spans="1:8" x14ac:dyDescent="0.25">
      <c r="C127" s="5"/>
    </row>
    <row r="128" spans="1:8" x14ac:dyDescent="0.25">
      <c r="A128" s="40"/>
      <c r="C128" s="5"/>
    </row>
    <row r="129" spans="1:8" x14ac:dyDescent="0.25">
      <c r="A129" s="40"/>
      <c r="B129" s="40"/>
      <c r="C129" s="5"/>
      <c r="H129" s="6"/>
    </row>
    <row r="130" spans="1:8" x14ac:dyDescent="0.25">
      <c r="B130" s="40"/>
      <c r="C130" s="5"/>
    </row>
    <row r="131" spans="1:8" x14ac:dyDescent="0.25">
      <c r="C131" s="5"/>
    </row>
    <row r="132" spans="1:8" x14ac:dyDescent="0.25">
      <c r="C132" s="5"/>
    </row>
    <row r="133" spans="1:8" x14ac:dyDescent="0.25">
      <c r="A133" s="40"/>
      <c r="C133" s="5"/>
    </row>
    <row r="134" spans="1:8" x14ac:dyDescent="0.25">
      <c r="A134" s="40"/>
      <c r="B134" s="40"/>
      <c r="C134" s="5"/>
      <c r="G134" s="36"/>
    </row>
    <row r="135" spans="1:8" x14ac:dyDescent="0.25">
      <c r="A135" s="40"/>
      <c r="B135" s="40"/>
      <c r="C135" s="5"/>
    </row>
    <row r="136" spans="1:8" x14ac:dyDescent="0.25">
      <c r="A136" s="40"/>
      <c r="B136" s="40"/>
      <c r="C136" s="5"/>
    </row>
    <row r="137" spans="1:8" x14ac:dyDescent="0.25">
      <c r="A137" s="6"/>
      <c r="B137" s="40"/>
      <c r="C137" s="38">
        <f>SUM(C117:C136)</f>
        <v>0</v>
      </c>
      <c r="D137" s="46">
        <f>SUM(D117:D136)</f>
        <v>0</v>
      </c>
      <c r="E137" s="38"/>
      <c r="F137" s="38"/>
      <c r="G137" s="47">
        <f>SUM(G117:G136)</f>
        <v>0</v>
      </c>
    </row>
    <row r="138" spans="1:8" x14ac:dyDescent="0.25">
      <c r="B138" s="6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6"/>
  <sheetViews>
    <sheetView zoomScale="85" zoomScaleNormal="85" workbookViewId="0">
      <selection activeCell="Q18" sqref="Q18"/>
    </sheetView>
  </sheetViews>
  <sheetFormatPr defaultColWidth="8.5703125" defaultRowHeight="15" x14ac:dyDescent="0.25"/>
  <cols>
    <col min="1" max="1" width="4" customWidth="1"/>
    <col min="2" max="2" width="34.85546875" customWidth="1"/>
    <col min="4" max="4" width="8.5703125" style="1"/>
    <col min="5" max="5" width="13" customWidth="1"/>
    <col min="6" max="6" width="13.42578125" customWidth="1"/>
    <col min="7" max="7" width="9.85546875" customWidth="1"/>
  </cols>
  <sheetData>
    <row r="1" spans="1:7" x14ac:dyDescent="0.25">
      <c r="A1" t="s">
        <v>96</v>
      </c>
      <c r="E1" s="1"/>
      <c r="F1" s="1"/>
      <c r="G1" s="32">
        <v>46082</v>
      </c>
    </row>
    <row r="2" spans="1:7" x14ac:dyDescent="0.25">
      <c r="A2" s="33" t="s">
        <v>83</v>
      </c>
      <c r="B2" s="33" t="s">
        <v>84</v>
      </c>
      <c r="C2" s="33" t="s">
        <v>85</v>
      </c>
      <c r="D2" s="49" t="s">
        <v>86</v>
      </c>
      <c r="E2" s="34" t="s">
        <v>87</v>
      </c>
      <c r="F2" s="34" t="s">
        <v>88</v>
      </c>
      <c r="G2" s="33" t="s">
        <v>89</v>
      </c>
    </row>
    <row r="3" spans="1:7" x14ac:dyDescent="0.25">
      <c r="A3" s="40">
        <v>1</v>
      </c>
      <c r="B3" s="40" t="s">
        <v>147</v>
      </c>
      <c r="C3" s="5">
        <v>453.7</v>
      </c>
      <c r="D3" s="1">
        <v>7</v>
      </c>
      <c r="E3" t="s">
        <v>420</v>
      </c>
      <c r="F3" t="s">
        <v>152</v>
      </c>
      <c r="G3" s="36">
        <v>5610</v>
      </c>
    </row>
    <row r="4" spans="1:7" x14ac:dyDescent="0.25">
      <c r="A4" s="40">
        <v>2</v>
      </c>
      <c r="B4" s="40" t="s">
        <v>150</v>
      </c>
      <c r="C4" s="5">
        <v>293</v>
      </c>
      <c r="D4" s="1">
        <v>4</v>
      </c>
      <c r="E4" t="s">
        <v>421</v>
      </c>
      <c r="F4" t="s">
        <v>167</v>
      </c>
      <c r="G4" s="36">
        <v>1788</v>
      </c>
    </row>
    <row r="5" spans="1:7" x14ac:dyDescent="0.25">
      <c r="A5" s="40">
        <v>3</v>
      </c>
      <c r="B5" s="40" t="s">
        <v>180</v>
      </c>
      <c r="C5" s="5">
        <v>274.5</v>
      </c>
      <c r="D5" s="1">
        <v>4</v>
      </c>
      <c r="E5" t="s">
        <v>422</v>
      </c>
      <c r="F5" t="s">
        <v>279</v>
      </c>
      <c r="G5" s="36">
        <v>3014</v>
      </c>
    </row>
    <row r="6" spans="1:7" x14ac:dyDescent="0.25">
      <c r="A6" s="40">
        <v>4</v>
      </c>
      <c r="B6" s="40" t="s">
        <v>144</v>
      </c>
      <c r="C6" s="5">
        <v>261.2</v>
      </c>
      <c r="D6" s="1">
        <v>4</v>
      </c>
      <c r="E6" t="s">
        <v>423</v>
      </c>
      <c r="F6" t="s">
        <v>424</v>
      </c>
      <c r="G6" s="36">
        <v>3006</v>
      </c>
    </row>
    <row r="7" spans="1:7" x14ac:dyDescent="0.25">
      <c r="A7">
        <v>5</v>
      </c>
      <c r="B7" t="s">
        <v>153</v>
      </c>
      <c r="C7" s="5">
        <v>192</v>
      </c>
      <c r="D7" s="1">
        <v>1</v>
      </c>
      <c r="E7" t="s">
        <v>425</v>
      </c>
      <c r="F7" t="s">
        <v>250</v>
      </c>
      <c r="G7" s="36">
        <v>2974</v>
      </c>
    </row>
    <row r="8" spans="1:7" x14ac:dyDescent="0.25">
      <c r="A8">
        <v>6</v>
      </c>
      <c r="B8" t="s">
        <v>156</v>
      </c>
      <c r="C8" s="5">
        <v>168.6</v>
      </c>
      <c r="D8" s="1">
        <v>6</v>
      </c>
      <c r="E8" t="s">
        <v>247</v>
      </c>
      <c r="F8" t="s">
        <v>426</v>
      </c>
      <c r="G8">
        <v>851</v>
      </c>
    </row>
    <row r="9" spans="1:7" x14ac:dyDescent="0.25">
      <c r="A9" s="40">
        <v>7</v>
      </c>
      <c r="B9" s="40" t="s">
        <v>159</v>
      </c>
      <c r="C9" s="5">
        <v>124.4</v>
      </c>
      <c r="D9" s="1">
        <v>2</v>
      </c>
      <c r="E9" t="s">
        <v>427</v>
      </c>
      <c r="F9" t="s">
        <v>228</v>
      </c>
      <c r="G9" s="36">
        <v>1913</v>
      </c>
    </row>
    <row r="10" spans="1:7" x14ac:dyDescent="0.25">
      <c r="A10">
        <v>8</v>
      </c>
      <c r="B10" t="s">
        <v>204</v>
      </c>
      <c r="C10" s="5">
        <v>112</v>
      </c>
      <c r="D10" s="1">
        <v>3</v>
      </c>
      <c r="E10" t="s">
        <v>428</v>
      </c>
      <c r="F10" t="s">
        <v>155</v>
      </c>
      <c r="G10" s="36">
        <v>2081</v>
      </c>
    </row>
    <row r="11" spans="1:7" x14ac:dyDescent="0.25">
      <c r="A11">
        <v>9</v>
      </c>
      <c r="B11" t="s">
        <v>183</v>
      </c>
      <c r="C11" s="5">
        <v>110.2</v>
      </c>
      <c r="D11" s="1">
        <v>1</v>
      </c>
      <c r="E11" t="s">
        <v>429</v>
      </c>
      <c r="F11" t="s">
        <v>228</v>
      </c>
      <c r="G11">
        <v>616</v>
      </c>
    </row>
    <row r="12" spans="1:7" x14ac:dyDescent="0.25">
      <c r="A12">
        <v>10</v>
      </c>
      <c r="B12" t="s">
        <v>215</v>
      </c>
      <c r="C12" s="5">
        <v>92.8</v>
      </c>
      <c r="D12" s="1">
        <v>4</v>
      </c>
      <c r="E12" t="s">
        <v>430</v>
      </c>
      <c r="F12" t="s">
        <v>273</v>
      </c>
      <c r="G12">
        <v>952</v>
      </c>
    </row>
    <row r="13" spans="1:7" x14ac:dyDescent="0.25">
      <c r="A13" s="40">
        <v>11</v>
      </c>
      <c r="B13" s="40" t="s">
        <v>206</v>
      </c>
      <c r="C13" s="5">
        <v>91.1</v>
      </c>
      <c r="D13" s="1">
        <v>5</v>
      </c>
      <c r="E13" t="s">
        <v>431</v>
      </c>
      <c r="F13" t="s">
        <v>155</v>
      </c>
      <c r="G13">
        <v>184</v>
      </c>
    </row>
    <row r="14" spans="1:7" x14ac:dyDescent="0.25">
      <c r="A14">
        <v>12</v>
      </c>
      <c r="B14" t="s">
        <v>165</v>
      </c>
      <c r="C14" s="5">
        <v>89.2</v>
      </c>
      <c r="D14" s="1">
        <v>2</v>
      </c>
      <c r="E14" t="s">
        <v>432</v>
      </c>
      <c r="F14" t="s">
        <v>433</v>
      </c>
      <c r="G14">
        <v>971</v>
      </c>
    </row>
    <row r="15" spans="1:7" x14ac:dyDescent="0.25">
      <c r="A15" s="40">
        <v>13</v>
      </c>
      <c r="B15" s="40" t="s">
        <v>198</v>
      </c>
      <c r="C15" s="5">
        <v>88.1</v>
      </c>
      <c r="D15" s="1">
        <v>1</v>
      </c>
      <c r="E15" t="s">
        <v>434</v>
      </c>
      <c r="F15" t="s">
        <v>435</v>
      </c>
      <c r="G15" s="36">
        <v>1558</v>
      </c>
    </row>
    <row r="16" spans="1:7" x14ac:dyDescent="0.25">
      <c r="A16" s="40">
        <v>14</v>
      </c>
      <c r="B16" s="40" t="s">
        <v>171</v>
      </c>
      <c r="C16" s="5">
        <v>76.3</v>
      </c>
      <c r="D16" s="1">
        <v>2</v>
      </c>
      <c r="E16" t="s">
        <v>436</v>
      </c>
      <c r="F16" t="s">
        <v>437</v>
      </c>
      <c r="G16" s="36">
        <v>1911</v>
      </c>
    </row>
    <row r="17" spans="1:7" x14ac:dyDescent="0.25">
      <c r="A17">
        <v>15</v>
      </c>
      <c r="B17" t="s">
        <v>193</v>
      </c>
      <c r="C17" s="5">
        <v>74.2</v>
      </c>
      <c r="D17" s="1">
        <v>1</v>
      </c>
      <c r="E17" t="s">
        <v>438</v>
      </c>
      <c r="F17" t="s">
        <v>310</v>
      </c>
      <c r="G17">
        <v>768</v>
      </c>
    </row>
    <row r="18" spans="1:7" x14ac:dyDescent="0.25">
      <c r="A18" s="40">
        <v>16</v>
      </c>
      <c r="B18" s="40" t="s">
        <v>168</v>
      </c>
      <c r="C18" s="5">
        <v>74</v>
      </c>
      <c r="D18" s="1">
        <v>2</v>
      </c>
      <c r="E18" t="s">
        <v>439</v>
      </c>
      <c r="F18" t="s">
        <v>300</v>
      </c>
      <c r="G18">
        <v>656</v>
      </c>
    </row>
    <row r="19" spans="1:7" x14ac:dyDescent="0.25">
      <c r="A19">
        <v>17</v>
      </c>
      <c r="B19" t="s">
        <v>212</v>
      </c>
      <c r="C19" s="5">
        <v>69.2</v>
      </c>
      <c r="D19" s="1">
        <v>2</v>
      </c>
      <c r="E19" t="s">
        <v>440</v>
      </c>
      <c r="F19" t="s">
        <v>441</v>
      </c>
      <c r="G19" s="36">
        <v>1165</v>
      </c>
    </row>
    <row r="20" spans="1:7" x14ac:dyDescent="0.25">
      <c r="A20" s="40">
        <v>18</v>
      </c>
      <c r="B20" s="40" t="s">
        <v>201</v>
      </c>
      <c r="C20" s="5">
        <v>61.3</v>
      </c>
      <c r="D20" s="1">
        <v>1</v>
      </c>
      <c r="E20" t="s">
        <v>442</v>
      </c>
      <c r="F20" t="s">
        <v>437</v>
      </c>
      <c r="G20">
        <v>414</v>
      </c>
    </row>
    <row r="21" spans="1:7" x14ac:dyDescent="0.25">
      <c r="A21" s="40">
        <v>19</v>
      </c>
      <c r="B21" s="40" t="s">
        <v>338</v>
      </c>
      <c r="C21" s="5">
        <v>52.3</v>
      </c>
      <c r="D21" s="1">
        <v>1</v>
      </c>
      <c r="E21" t="s">
        <v>443</v>
      </c>
      <c r="F21" t="s">
        <v>340</v>
      </c>
      <c r="G21">
        <v>230</v>
      </c>
    </row>
    <row r="22" spans="1:7" x14ac:dyDescent="0.25">
      <c r="A22" s="40">
        <v>20</v>
      </c>
      <c r="B22" s="40" t="s">
        <v>240</v>
      </c>
      <c r="C22" s="5">
        <v>50</v>
      </c>
      <c r="D22" s="1">
        <v>1</v>
      </c>
      <c r="E22" t="s">
        <v>209</v>
      </c>
      <c r="F22" t="s">
        <v>444</v>
      </c>
      <c r="G22" t="s">
        <v>211</v>
      </c>
    </row>
    <row r="23" spans="1:7" x14ac:dyDescent="0.25">
      <c r="A23" s="40">
        <v>21</v>
      </c>
      <c r="B23" s="40" t="s">
        <v>195</v>
      </c>
      <c r="C23" s="5">
        <v>45.2</v>
      </c>
      <c r="D23" s="1">
        <v>1</v>
      </c>
      <c r="E23" t="s">
        <v>445</v>
      </c>
      <c r="F23" t="s">
        <v>273</v>
      </c>
      <c r="G23">
        <v>867</v>
      </c>
    </row>
    <row r="24" spans="1:7" x14ac:dyDescent="0.25">
      <c r="A24">
        <v>22</v>
      </c>
      <c r="B24" t="s">
        <v>190</v>
      </c>
      <c r="C24" s="5">
        <v>32</v>
      </c>
      <c r="D24" s="1">
        <v>3</v>
      </c>
      <c r="E24" t="s">
        <v>446</v>
      </c>
      <c r="F24" t="s">
        <v>447</v>
      </c>
      <c r="G24">
        <v>104</v>
      </c>
    </row>
    <row r="25" spans="1:7" x14ac:dyDescent="0.25">
      <c r="A25">
        <v>23</v>
      </c>
      <c r="B25" t="s">
        <v>316</v>
      </c>
      <c r="C25" s="5">
        <v>30.3</v>
      </c>
      <c r="D25" s="1">
        <v>1</v>
      </c>
      <c r="E25" t="s">
        <v>282</v>
      </c>
      <c r="F25" t="s">
        <v>448</v>
      </c>
      <c r="G25">
        <v>247</v>
      </c>
    </row>
    <row r="26" spans="1:7" x14ac:dyDescent="0.25">
      <c r="A26">
        <v>24</v>
      </c>
      <c r="B26" t="s">
        <v>284</v>
      </c>
      <c r="C26" s="5">
        <v>25.3</v>
      </c>
      <c r="D26" s="1">
        <v>1</v>
      </c>
      <c r="E26" t="s">
        <v>431</v>
      </c>
      <c r="F26" t="s">
        <v>410</v>
      </c>
      <c r="G26">
        <v>267</v>
      </c>
    </row>
    <row r="27" spans="1:7" x14ac:dyDescent="0.25">
      <c r="C27" s="38">
        <f>SUM(C3:C26)</f>
        <v>2940.9</v>
      </c>
      <c r="D27" s="46">
        <f>SUM(D3:D26)</f>
        <v>60</v>
      </c>
      <c r="E27" s="38"/>
      <c r="F27" s="38"/>
      <c r="G27" s="47">
        <f>SUM(G3:G26)</f>
        <v>32147</v>
      </c>
    </row>
    <row r="28" spans="1:7" x14ac:dyDescent="0.25">
      <c r="C28" s="5"/>
    </row>
    <row r="31" spans="1:7" x14ac:dyDescent="0.25">
      <c r="A31" t="s">
        <v>97</v>
      </c>
      <c r="E31" s="1"/>
      <c r="F31" s="1"/>
      <c r="G31" s="32">
        <v>46091</v>
      </c>
    </row>
    <row r="32" spans="1:7" x14ac:dyDescent="0.25">
      <c r="A32" s="33" t="s">
        <v>83</v>
      </c>
      <c r="B32" s="33" t="s">
        <v>84</v>
      </c>
      <c r="C32" s="33" t="s">
        <v>85</v>
      </c>
      <c r="D32" s="49" t="s">
        <v>86</v>
      </c>
      <c r="E32" s="34" t="s">
        <v>87</v>
      </c>
      <c r="F32" s="34" t="s">
        <v>88</v>
      </c>
      <c r="G32" s="33" t="s">
        <v>89</v>
      </c>
    </row>
    <row r="33" spans="1:7" x14ac:dyDescent="0.25">
      <c r="A33" s="48"/>
      <c r="B33" s="48"/>
      <c r="C33" s="5"/>
    </row>
    <row r="34" spans="1:7" x14ac:dyDescent="0.25">
      <c r="A34" s="48"/>
      <c r="B34" s="48"/>
      <c r="C34" s="5"/>
    </row>
    <row r="35" spans="1:7" x14ac:dyDescent="0.25">
      <c r="C35" s="5"/>
    </row>
    <row r="36" spans="1:7" x14ac:dyDescent="0.25">
      <c r="A36" s="48"/>
      <c r="B36" s="48"/>
      <c r="C36" s="5"/>
    </row>
    <row r="37" spans="1:7" x14ac:dyDescent="0.25">
      <c r="A37" s="48"/>
      <c r="B37" s="48"/>
      <c r="C37" s="5"/>
    </row>
    <row r="38" spans="1:7" x14ac:dyDescent="0.25">
      <c r="C38" s="5"/>
    </row>
    <row r="39" spans="1:7" x14ac:dyDescent="0.25">
      <c r="A39" s="48"/>
      <c r="B39" s="48"/>
      <c r="C39" s="5"/>
    </row>
    <row r="40" spans="1:7" x14ac:dyDescent="0.25">
      <c r="C40" s="5"/>
    </row>
    <row r="41" spans="1:7" x14ac:dyDescent="0.25">
      <c r="C41" s="5"/>
    </row>
    <row r="42" spans="1:7" x14ac:dyDescent="0.25">
      <c r="A42" s="48"/>
      <c r="B42" s="48"/>
      <c r="C42" s="5"/>
    </row>
    <row r="43" spans="1:7" x14ac:dyDescent="0.25">
      <c r="A43" s="48"/>
      <c r="B43" s="48"/>
      <c r="C43" s="5"/>
    </row>
    <row r="44" spans="1:7" x14ac:dyDescent="0.25">
      <c r="C44" s="5"/>
    </row>
    <row r="45" spans="1:7" x14ac:dyDescent="0.25">
      <c r="A45" s="48"/>
      <c r="B45" s="48"/>
      <c r="C45" s="5"/>
    </row>
    <row r="46" spans="1:7" x14ac:dyDescent="0.25">
      <c r="A46" s="48"/>
      <c r="B46" s="48"/>
      <c r="C46" s="5"/>
    </row>
    <row r="47" spans="1:7" x14ac:dyDescent="0.25">
      <c r="C47" s="5"/>
    </row>
    <row r="48" spans="1:7" s="6" customFormat="1" x14ac:dyDescent="0.25">
      <c r="C48" s="38">
        <f>SUM(C33:C47)</f>
        <v>0</v>
      </c>
      <c r="D48" s="39">
        <f>SUM(D33:D47)</f>
        <v>0</v>
      </c>
      <c r="G48" s="6">
        <f>SUM(G33:G47)</f>
        <v>0</v>
      </c>
    </row>
    <row r="52" spans="1:7" x14ac:dyDescent="0.25">
      <c r="A52" t="s">
        <v>98</v>
      </c>
      <c r="E52" s="1"/>
      <c r="F52" s="1"/>
      <c r="G52" s="32">
        <v>46096</v>
      </c>
    </row>
    <row r="53" spans="1:7" x14ac:dyDescent="0.25">
      <c r="A53" s="33" t="s">
        <v>83</v>
      </c>
      <c r="B53" s="33" t="s">
        <v>84</v>
      </c>
      <c r="C53" s="33" t="s">
        <v>85</v>
      </c>
      <c r="D53" s="49" t="s">
        <v>86</v>
      </c>
      <c r="E53" s="34" t="s">
        <v>87</v>
      </c>
      <c r="F53" s="34" t="s">
        <v>88</v>
      </c>
      <c r="G53" s="33" t="s">
        <v>89</v>
      </c>
    </row>
    <row r="54" spans="1:7" x14ac:dyDescent="0.25">
      <c r="A54" s="35"/>
      <c r="B54" s="40"/>
      <c r="C54" s="5"/>
      <c r="G54" s="36"/>
    </row>
    <row r="55" spans="1:7" x14ac:dyDescent="0.25">
      <c r="A55" s="35"/>
      <c r="B55" s="40"/>
      <c r="C55" s="5"/>
      <c r="G55" s="36"/>
    </row>
    <row r="56" spans="1:7" x14ac:dyDescent="0.25">
      <c r="A56" s="37"/>
      <c r="C56" s="5"/>
      <c r="G56" s="36"/>
    </row>
    <row r="57" spans="1:7" x14ac:dyDescent="0.25">
      <c r="A57" s="37"/>
      <c r="B57" s="37"/>
      <c r="C57" s="5"/>
      <c r="G57" s="36"/>
    </row>
    <row r="58" spans="1:7" x14ac:dyDescent="0.25">
      <c r="A58" s="37"/>
      <c r="B58" s="37"/>
      <c r="C58" s="5"/>
      <c r="G58" s="36"/>
    </row>
    <row r="59" spans="1:7" x14ac:dyDescent="0.25">
      <c r="A59" s="37"/>
      <c r="C59" s="5"/>
      <c r="G59" s="36"/>
    </row>
    <row r="60" spans="1:7" x14ac:dyDescent="0.25">
      <c r="A60" s="35"/>
      <c r="B60" s="35"/>
      <c r="C60" s="5"/>
      <c r="G60" s="36"/>
    </row>
    <row r="61" spans="1:7" x14ac:dyDescent="0.25">
      <c r="A61" s="35"/>
      <c r="B61" s="35"/>
      <c r="C61" s="5"/>
      <c r="G61" s="36"/>
    </row>
    <row r="62" spans="1:7" x14ac:dyDescent="0.25">
      <c r="A62" s="40"/>
      <c r="B62" s="40"/>
      <c r="C62" s="5"/>
      <c r="G62" s="36"/>
    </row>
    <row r="63" spans="1:7" x14ac:dyDescent="0.25">
      <c r="C63" s="5"/>
    </row>
    <row r="64" spans="1:7" x14ac:dyDescent="0.25">
      <c r="C64" s="5"/>
      <c r="G64" s="36"/>
    </row>
    <row r="65" spans="1:7" x14ac:dyDescent="0.25">
      <c r="A65" s="35"/>
      <c r="B65" s="35"/>
      <c r="C65" s="5"/>
    </row>
    <row r="66" spans="1:7" x14ac:dyDescent="0.25">
      <c r="C66" s="5"/>
    </row>
    <row r="67" spans="1:7" x14ac:dyDescent="0.25">
      <c r="A67" s="37"/>
      <c r="B67" s="37"/>
      <c r="C67" s="5"/>
      <c r="G67" s="36"/>
    </row>
    <row r="68" spans="1:7" x14ac:dyDescent="0.25">
      <c r="C68" s="5"/>
      <c r="G68" s="36"/>
    </row>
    <row r="69" spans="1:7" x14ac:dyDescent="0.25">
      <c r="C69" s="5"/>
      <c r="G69" s="36"/>
    </row>
    <row r="70" spans="1:7" x14ac:dyDescent="0.25">
      <c r="A70" s="35"/>
      <c r="B70" s="35"/>
      <c r="C70" s="5"/>
    </row>
    <row r="71" spans="1:7" x14ac:dyDescent="0.25">
      <c r="A71" s="35"/>
      <c r="B71" s="35"/>
      <c r="C71" s="5"/>
    </row>
    <row r="72" spans="1:7" s="6" customFormat="1" x14ac:dyDescent="0.25">
      <c r="C72" s="38">
        <f>SUM(C54:C71)</f>
        <v>0</v>
      </c>
      <c r="D72" s="46">
        <f>SUM(D54:D71)</f>
        <v>0</v>
      </c>
      <c r="E72" s="38"/>
      <c r="F72" s="38"/>
      <c r="G72" s="47">
        <f>SUM(G54:G71)</f>
        <v>0</v>
      </c>
    </row>
    <row r="75" spans="1:7" x14ac:dyDescent="0.25">
      <c r="A75" t="s">
        <v>99</v>
      </c>
      <c r="E75" s="1"/>
      <c r="F75" s="1"/>
      <c r="G75" s="32">
        <v>46103</v>
      </c>
    </row>
    <row r="76" spans="1:7" x14ac:dyDescent="0.25">
      <c r="A76" s="33" t="s">
        <v>83</v>
      </c>
      <c r="B76" s="33" t="s">
        <v>84</v>
      </c>
      <c r="C76" s="33" t="s">
        <v>85</v>
      </c>
      <c r="D76" s="49" t="s">
        <v>86</v>
      </c>
      <c r="E76" s="34" t="s">
        <v>87</v>
      </c>
      <c r="F76" s="34" t="s">
        <v>88</v>
      </c>
      <c r="G76" s="33" t="s">
        <v>89</v>
      </c>
    </row>
    <row r="77" spans="1:7" x14ac:dyDescent="0.25">
      <c r="A77" s="40"/>
      <c r="B77" s="40"/>
      <c r="C77" s="5"/>
      <c r="G77" s="36"/>
    </row>
    <row r="78" spans="1:7" x14ac:dyDescent="0.25">
      <c r="A78" s="40"/>
      <c r="B78" s="40"/>
      <c r="C78" s="5"/>
      <c r="G78" s="36"/>
    </row>
    <row r="79" spans="1:7" x14ac:dyDescent="0.25">
      <c r="A79" s="40"/>
      <c r="B79" s="40"/>
      <c r="C79" s="5"/>
      <c r="G79" s="36"/>
    </row>
    <row r="80" spans="1:7" x14ac:dyDescent="0.25">
      <c r="A80" s="37"/>
      <c r="B80" s="37"/>
      <c r="C80" s="5"/>
      <c r="G80" s="36"/>
    </row>
    <row r="81" spans="1:7" x14ac:dyDescent="0.25">
      <c r="A81" s="37"/>
      <c r="B81" s="37"/>
      <c r="C81" s="5"/>
      <c r="G81" s="36"/>
    </row>
    <row r="82" spans="1:7" x14ac:dyDescent="0.25">
      <c r="A82" s="40"/>
      <c r="B82" s="40"/>
      <c r="C82" s="5"/>
      <c r="G82" s="36"/>
    </row>
    <row r="83" spans="1:7" x14ac:dyDescent="0.25">
      <c r="A83" s="40"/>
      <c r="B83" s="40"/>
      <c r="C83" s="5"/>
      <c r="G83" s="36"/>
    </row>
    <row r="84" spans="1:7" x14ac:dyDescent="0.25">
      <c r="A84" s="37"/>
      <c r="B84" s="37"/>
      <c r="C84" s="5"/>
    </row>
    <row r="85" spans="1:7" x14ac:dyDescent="0.25">
      <c r="A85" s="37"/>
      <c r="B85" s="37"/>
      <c r="C85" s="5"/>
      <c r="G85" s="36"/>
    </row>
    <row r="86" spans="1:7" x14ac:dyDescent="0.25">
      <c r="A86" s="37"/>
      <c r="B86" s="37"/>
      <c r="C86" s="5"/>
      <c r="G86" s="36"/>
    </row>
    <row r="87" spans="1:7" x14ac:dyDescent="0.25">
      <c r="A87" s="40"/>
      <c r="B87" s="40"/>
      <c r="C87" s="5"/>
    </row>
    <row r="88" spans="1:7" x14ac:dyDescent="0.25">
      <c r="A88" s="40"/>
      <c r="B88" s="40"/>
      <c r="C88" s="5"/>
    </row>
    <row r="89" spans="1:7" x14ac:dyDescent="0.25">
      <c r="A89" s="37"/>
      <c r="B89" s="37"/>
      <c r="C89" s="5"/>
      <c r="G89" s="36"/>
    </row>
    <row r="90" spans="1:7" x14ac:dyDescent="0.25">
      <c r="A90" s="37"/>
      <c r="B90" s="37"/>
      <c r="C90" s="5"/>
    </row>
    <row r="91" spans="1:7" x14ac:dyDescent="0.25">
      <c r="A91" s="40"/>
      <c r="B91" s="40"/>
      <c r="C91" s="5"/>
    </row>
    <row r="92" spans="1:7" x14ac:dyDescent="0.25">
      <c r="A92" s="40"/>
      <c r="B92" s="40"/>
      <c r="C92" s="5"/>
      <c r="G92" s="36"/>
    </row>
    <row r="93" spans="1:7" x14ac:dyDescent="0.25">
      <c r="A93" s="37"/>
      <c r="B93" s="37"/>
      <c r="C93" s="5"/>
    </row>
    <row r="94" spans="1:7" x14ac:dyDescent="0.25">
      <c r="A94" s="37"/>
      <c r="B94" s="37"/>
      <c r="C94" s="5"/>
      <c r="G94" s="36"/>
    </row>
    <row r="95" spans="1:7" x14ac:dyDescent="0.25">
      <c r="A95" s="40"/>
      <c r="B95" s="40"/>
      <c r="C95" s="5"/>
    </row>
    <row r="96" spans="1:7" x14ac:dyDescent="0.25">
      <c r="A96" s="40"/>
      <c r="B96" s="40"/>
      <c r="C96" s="5"/>
    </row>
    <row r="97" spans="1:7" x14ac:dyDescent="0.25">
      <c r="A97" s="37"/>
      <c r="B97" s="37"/>
      <c r="C97" s="5"/>
    </row>
    <row r="98" spans="1:7" s="6" customFormat="1" x14ac:dyDescent="0.25">
      <c r="C98" s="38">
        <f>SUM(C77:C97)</f>
        <v>0</v>
      </c>
      <c r="D98" s="47">
        <f>SUM(D77:D97)</f>
        <v>0</v>
      </c>
      <c r="E98" s="38"/>
      <c r="F98" s="38"/>
      <c r="G98" s="47">
        <f>SUM(G77:G97)</f>
        <v>0</v>
      </c>
    </row>
    <row r="102" spans="1:7" x14ac:dyDescent="0.25">
      <c r="A102" t="s">
        <v>100</v>
      </c>
      <c r="E102" s="1"/>
      <c r="F102" s="1"/>
      <c r="G102" s="32">
        <v>46110</v>
      </c>
    </row>
    <row r="103" spans="1:7" x14ac:dyDescent="0.25">
      <c r="A103" s="33" t="s">
        <v>83</v>
      </c>
      <c r="B103" s="33" t="s">
        <v>84</v>
      </c>
      <c r="C103" s="33" t="s">
        <v>85</v>
      </c>
      <c r="D103" s="49" t="s">
        <v>86</v>
      </c>
      <c r="E103" s="34" t="s">
        <v>87</v>
      </c>
      <c r="F103" s="34" t="s">
        <v>88</v>
      </c>
      <c r="G103" s="33" t="s">
        <v>89</v>
      </c>
    </row>
    <row r="104" spans="1:7" x14ac:dyDescent="0.25">
      <c r="A104" s="40"/>
      <c r="B104" s="40"/>
      <c r="C104" s="5"/>
    </row>
    <row r="105" spans="1:7" x14ac:dyDescent="0.25">
      <c r="A105" s="40"/>
      <c r="B105" s="40"/>
      <c r="C105" s="5"/>
    </row>
    <row r="106" spans="1:7" x14ac:dyDescent="0.25">
      <c r="A106" s="40"/>
      <c r="B106" s="40"/>
      <c r="C106" s="5"/>
    </row>
    <row r="107" spans="1:7" x14ac:dyDescent="0.25">
      <c r="A107" s="40"/>
      <c r="B107" s="40"/>
      <c r="C107" s="5"/>
    </row>
    <row r="108" spans="1:7" x14ac:dyDescent="0.25">
      <c r="A108" s="37"/>
      <c r="B108" s="37"/>
      <c r="C108" s="5"/>
    </row>
    <row r="109" spans="1:7" x14ac:dyDescent="0.25">
      <c r="A109" s="37"/>
      <c r="B109" s="37"/>
      <c r="C109" s="5"/>
    </row>
    <row r="110" spans="1:7" x14ac:dyDescent="0.25">
      <c r="A110" s="37"/>
      <c r="B110" s="37"/>
      <c r="C110" s="5"/>
    </row>
    <row r="111" spans="1:7" x14ac:dyDescent="0.25">
      <c r="A111" s="40"/>
      <c r="B111" s="40"/>
      <c r="C111" s="5"/>
    </row>
    <row r="112" spans="1:7" x14ac:dyDescent="0.25">
      <c r="A112" s="40"/>
      <c r="B112" s="40"/>
      <c r="C112" s="5"/>
    </row>
    <row r="113" spans="1:7" x14ac:dyDescent="0.25">
      <c r="A113" s="37"/>
      <c r="B113" s="37"/>
      <c r="C113" s="5"/>
    </row>
    <row r="114" spans="1:7" x14ac:dyDescent="0.25">
      <c r="A114" s="40"/>
      <c r="B114" s="40"/>
      <c r="C114" s="5"/>
    </row>
    <row r="115" spans="1:7" x14ac:dyDescent="0.25">
      <c r="A115" s="40"/>
      <c r="B115" s="40"/>
      <c r="C115" s="5"/>
    </row>
    <row r="116" spans="1:7" x14ac:dyDescent="0.25">
      <c r="A116" s="37"/>
      <c r="B116" s="37"/>
      <c r="C116" s="5"/>
    </row>
    <row r="117" spans="1:7" x14ac:dyDescent="0.25">
      <c r="A117" s="37"/>
      <c r="B117" s="37"/>
      <c r="C117" s="5"/>
    </row>
    <row r="118" spans="1:7" x14ac:dyDescent="0.25">
      <c r="A118" s="37"/>
      <c r="B118" s="37"/>
      <c r="C118" s="5"/>
    </row>
    <row r="119" spans="1:7" x14ac:dyDescent="0.25">
      <c r="A119" s="40"/>
      <c r="B119" s="40"/>
      <c r="C119" s="5"/>
    </row>
    <row r="120" spans="1:7" x14ac:dyDescent="0.25">
      <c r="A120" s="40"/>
      <c r="B120" s="40"/>
      <c r="C120" s="5"/>
    </row>
    <row r="121" spans="1:7" x14ac:dyDescent="0.25">
      <c r="A121" s="37"/>
      <c r="B121" s="37"/>
      <c r="C121" s="5"/>
    </row>
    <row r="122" spans="1:7" s="43" customFormat="1" x14ac:dyDescent="0.25">
      <c r="A122" s="37"/>
      <c r="B122" s="37"/>
      <c r="C122" s="41"/>
      <c r="D122" s="42"/>
    </row>
    <row r="123" spans="1:7" x14ac:dyDescent="0.25">
      <c r="A123" s="40"/>
      <c r="B123" s="40"/>
      <c r="C123" s="5"/>
    </row>
    <row r="124" spans="1:7" x14ac:dyDescent="0.25">
      <c r="A124" s="40"/>
      <c r="B124" s="40"/>
      <c r="C124" s="5"/>
    </row>
    <row r="125" spans="1:7" x14ac:dyDescent="0.25">
      <c r="A125" s="40"/>
      <c r="B125" s="40"/>
      <c r="C125" s="5"/>
    </row>
    <row r="126" spans="1:7" s="6" customFormat="1" x14ac:dyDescent="0.25">
      <c r="C126" s="38">
        <f>SUM(C104:C125)</f>
        <v>0</v>
      </c>
      <c r="D126" s="39">
        <f>SUM(D104:D125)</f>
        <v>0</v>
      </c>
      <c r="G126" s="6">
        <f>SUM(G104:G125)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29"/>
  <sheetViews>
    <sheetView topLeftCell="A58" zoomScale="85" zoomScaleNormal="85" workbookViewId="0">
      <selection activeCell="G104" sqref="G104"/>
    </sheetView>
  </sheetViews>
  <sheetFormatPr defaultColWidth="8.5703125" defaultRowHeight="15" x14ac:dyDescent="0.25"/>
  <cols>
    <col min="1" max="1" width="6.140625" customWidth="1"/>
    <col min="2" max="2" width="34" customWidth="1"/>
    <col min="4" max="4" width="9.140625" style="1" customWidth="1"/>
    <col min="5" max="5" width="13" customWidth="1"/>
    <col min="6" max="6" width="11.7109375" customWidth="1"/>
    <col min="7" max="7" width="10.7109375" customWidth="1"/>
  </cols>
  <sheetData>
    <row r="2" spans="1:7" x14ac:dyDescent="0.25">
      <c r="A2" t="s">
        <v>101</v>
      </c>
      <c r="E2" s="1"/>
      <c r="F2" s="1"/>
      <c r="G2" s="52">
        <v>46118</v>
      </c>
    </row>
    <row r="3" spans="1:7" x14ac:dyDescent="0.25">
      <c r="A3" s="33" t="s">
        <v>83</v>
      </c>
      <c r="B3" s="33" t="s">
        <v>84</v>
      </c>
      <c r="C3" s="33" t="s">
        <v>85</v>
      </c>
      <c r="D3" s="49" t="s">
        <v>86</v>
      </c>
      <c r="E3" s="34" t="s">
        <v>87</v>
      </c>
      <c r="F3" s="34" t="s">
        <v>88</v>
      </c>
      <c r="G3" s="33" t="s">
        <v>89</v>
      </c>
    </row>
    <row r="4" spans="1:7" x14ac:dyDescent="0.25">
      <c r="A4" s="40"/>
      <c r="B4" s="40"/>
      <c r="C4" s="5"/>
      <c r="G4" s="36"/>
    </row>
    <row r="5" spans="1:7" x14ac:dyDescent="0.25">
      <c r="A5" s="40"/>
      <c r="B5" s="40"/>
      <c r="C5" s="5"/>
      <c r="G5" s="36"/>
    </row>
    <row r="6" spans="1:7" x14ac:dyDescent="0.25">
      <c r="A6" s="40"/>
      <c r="B6" s="40"/>
      <c r="C6" s="5"/>
      <c r="G6" s="36"/>
    </row>
    <row r="7" spans="1:7" x14ac:dyDescent="0.25">
      <c r="C7" s="5"/>
      <c r="G7" s="36"/>
    </row>
    <row r="8" spans="1:7" x14ac:dyDescent="0.25">
      <c r="C8" s="5"/>
      <c r="G8" s="36"/>
    </row>
    <row r="9" spans="1:7" x14ac:dyDescent="0.25">
      <c r="A9" s="40"/>
      <c r="B9" s="40"/>
      <c r="C9" s="5"/>
      <c r="G9" s="36"/>
    </row>
    <row r="10" spans="1:7" x14ac:dyDescent="0.25">
      <c r="A10" s="40"/>
      <c r="B10" s="40"/>
      <c r="C10" s="5"/>
      <c r="G10" s="36"/>
    </row>
    <row r="11" spans="1:7" x14ac:dyDescent="0.25">
      <c r="A11" s="40"/>
      <c r="B11" s="40"/>
      <c r="C11" s="5"/>
      <c r="G11" s="36"/>
    </row>
    <row r="12" spans="1:7" x14ac:dyDescent="0.25">
      <c r="C12" s="5"/>
      <c r="G12" s="36"/>
    </row>
    <row r="13" spans="1:7" x14ac:dyDescent="0.25">
      <c r="A13" s="40"/>
      <c r="B13" s="40"/>
      <c r="C13" s="5"/>
      <c r="G13" s="36"/>
    </row>
    <row r="14" spans="1:7" x14ac:dyDescent="0.25">
      <c r="A14" s="37"/>
      <c r="B14" s="37"/>
      <c r="C14" s="5"/>
      <c r="G14" s="36"/>
    </row>
    <row r="15" spans="1:7" x14ac:dyDescent="0.25">
      <c r="A15" s="40"/>
      <c r="B15" s="40"/>
      <c r="C15" s="5"/>
      <c r="G15" s="36"/>
    </row>
    <row r="16" spans="1:7" x14ac:dyDescent="0.25">
      <c r="A16" s="40"/>
      <c r="B16" s="40"/>
      <c r="C16" s="5"/>
      <c r="G16" s="36"/>
    </row>
    <row r="17" spans="1:7" x14ac:dyDescent="0.25">
      <c r="A17" s="37"/>
      <c r="B17" s="37"/>
      <c r="C17" s="5"/>
      <c r="G17" s="36"/>
    </row>
    <row r="18" spans="1:7" x14ac:dyDescent="0.25">
      <c r="A18" s="37"/>
      <c r="B18" s="37"/>
      <c r="C18" s="5"/>
    </row>
    <row r="19" spans="1:7" x14ac:dyDescent="0.25">
      <c r="A19" s="37"/>
      <c r="B19" s="37"/>
      <c r="C19" s="5"/>
    </row>
    <row r="20" spans="1:7" x14ac:dyDescent="0.25">
      <c r="A20" s="37"/>
      <c r="B20" s="37"/>
      <c r="C20" s="5"/>
    </row>
    <row r="21" spans="1:7" x14ac:dyDescent="0.25">
      <c r="A21" s="37"/>
      <c r="B21" s="37"/>
      <c r="C21" s="5"/>
      <c r="G21" s="36"/>
    </row>
    <row r="22" spans="1:7" x14ac:dyDescent="0.25">
      <c r="A22" s="40"/>
      <c r="B22" s="40"/>
      <c r="C22" s="5"/>
    </row>
    <row r="23" spans="1:7" x14ac:dyDescent="0.25">
      <c r="A23" s="37"/>
      <c r="B23" s="37"/>
      <c r="C23" s="5"/>
      <c r="G23" s="36"/>
    </row>
    <row r="24" spans="1:7" x14ac:dyDescent="0.25">
      <c r="A24" s="40"/>
      <c r="B24" s="40"/>
      <c r="C24" s="5"/>
    </row>
    <row r="25" spans="1:7" x14ac:dyDescent="0.25">
      <c r="A25" s="40"/>
      <c r="B25" s="40"/>
      <c r="C25" s="5"/>
      <c r="G25" s="36"/>
    </row>
    <row r="26" spans="1:7" x14ac:dyDescent="0.25">
      <c r="C26" s="5"/>
    </row>
    <row r="27" spans="1:7" x14ac:dyDescent="0.25">
      <c r="A27" s="40"/>
      <c r="B27" s="40"/>
      <c r="C27" s="5"/>
    </row>
    <row r="28" spans="1:7" x14ac:dyDescent="0.25">
      <c r="A28" s="40"/>
      <c r="B28" s="40"/>
      <c r="C28" s="5"/>
      <c r="G28" s="36"/>
    </row>
    <row r="29" spans="1:7" x14ac:dyDescent="0.25">
      <c r="C29" s="5"/>
    </row>
    <row r="30" spans="1:7" s="6" customFormat="1" x14ac:dyDescent="0.25">
      <c r="C30" s="38">
        <f>SUM(C4:C29)</f>
        <v>0</v>
      </c>
      <c r="D30" s="39">
        <f>SUM(D4:D29)</f>
        <v>0</v>
      </c>
      <c r="G30" s="45">
        <f>SUM(G4:G29)</f>
        <v>0</v>
      </c>
    </row>
    <row r="31" spans="1:7" x14ac:dyDescent="0.25">
      <c r="A31" s="40"/>
      <c r="B31" s="40"/>
      <c r="C31" s="5"/>
    </row>
    <row r="35" spans="1:7" x14ac:dyDescent="0.25">
      <c r="A35" t="s">
        <v>102</v>
      </c>
      <c r="E35" s="1"/>
      <c r="F35" s="1"/>
      <c r="G35" s="52">
        <v>46124</v>
      </c>
    </row>
    <row r="36" spans="1:7" x14ac:dyDescent="0.25">
      <c r="A36" s="33" t="s">
        <v>83</v>
      </c>
      <c r="B36" s="33" t="s">
        <v>84</v>
      </c>
      <c r="C36" s="33" t="s">
        <v>85</v>
      </c>
      <c r="D36" s="49" t="s">
        <v>86</v>
      </c>
      <c r="E36" s="34" t="s">
        <v>87</v>
      </c>
      <c r="F36" s="34" t="s">
        <v>88</v>
      </c>
      <c r="G36" s="33" t="s">
        <v>89</v>
      </c>
    </row>
    <row r="37" spans="1:7" x14ac:dyDescent="0.25">
      <c r="A37" s="48"/>
      <c r="B37" s="48"/>
      <c r="C37" s="2"/>
    </row>
    <row r="38" spans="1:7" x14ac:dyDescent="0.25">
      <c r="A38" s="48"/>
      <c r="B38" s="53"/>
      <c r="C38" s="2"/>
    </row>
    <row r="39" spans="1:7" x14ac:dyDescent="0.25">
      <c r="A39" s="48"/>
      <c r="B39" s="53"/>
      <c r="C39" s="2"/>
    </row>
    <row r="40" spans="1:7" x14ac:dyDescent="0.25">
      <c r="B40" s="5"/>
      <c r="C40" s="2"/>
    </row>
    <row r="41" spans="1:7" x14ac:dyDescent="0.25">
      <c r="B41" s="5"/>
      <c r="C41" s="2"/>
    </row>
    <row r="42" spans="1:7" x14ac:dyDescent="0.25">
      <c r="A42" s="48"/>
      <c r="B42" s="53"/>
      <c r="C42" s="2"/>
    </row>
    <row r="43" spans="1:7" x14ac:dyDescent="0.25">
      <c r="A43" s="48"/>
      <c r="B43" s="53"/>
      <c r="C43" s="2"/>
    </row>
    <row r="44" spans="1:7" x14ac:dyDescent="0.25">
      <c r="A44" s="48"/>
      <c r="B44" s="53"/>
      <c r="C44" s="2"/>
    </row>
    <row r="45" spans="1:7" x14ac:dyDescent="0.25">
      <c r="A45" s="48"/>
      <c r="B45" s="53"/>
      <c r="C45" s="2"/>
    </row>
    <row r="46" spans="1:7" x14ac:dyDescent="0.25">
      <c r="A46" s="48"/>
      <c r="B46" s="53"/>
      <c r="C46" s="2"/>
    </row>
    <row r="47" spans="1:7" x14ac:dyDescent="0.25">
      <c r="B47" s="5"/>
      <c r="C47" s="2"/>
    </row>
    <row r="48" spans="1:7" x14ac:dyDescent="0.25">
      <c r="B48" s="5"/>
      <c r="C48" s="2"/>
    </row>
    <row r="49" spans="1:7" x14ac:dyDescent="0.25">
      <c r="A49" s="48"/>
      <c r="B49" s="53"/>
      <c r="C49" s="2"/>
    </row>
    <row r="50" spans="1:7" x14ac:dyDescent="0.25">
      <c r="B50" s="5"/>
      <c r="C50" s="2"/>
    </row>
    <row r="51" spans="1:7" x14ac:dyDescent="0.25">
      <c r="B51" s="5"/>
      <c r="C51" s="2"/>
    </row>
    <row r="52" spans="1:7" x14ac:dyDescent="0.25">
      <c r="B52" s="5"/>
      <c r="C52" s="2"/>
    </row>
    <row r="53" spans="1:7" x14ac:dyDescent="0.25">
      <c r="B53" s="5"/>
      <c r="C53" s="2"/>
    </row>
    <row r="54" spans="1:7" x14ac:dyDescent="0.25">
      <c r="B54" s="5"/>
      <c r="C54" s="2"/>
    </row>
    <row r="55" spans="1:7" x14ac:dyDescent="0.25">
      <c r="B55" s="5"/>
      <c r="C55" s="2"/>
    </row>
    <row r="56" spans="1:7" x14ac:dyDescent="0.25">
      <c r="B56" s="5"/>
      <c r="C56" s="2"/>
    </row>
    <row r="57" spans="1:7" x14ac:dyDescent="0.25">
      <c r="A57" s="48"/>
      <c r="B57" s="53"/>
      <c r="C57" s="2"/>
    </row>
    <row r="58" spans="1:7" x14ac:dyDescent="0.25">
      <c r="A58" s="48"/>
      <c r="B58" s="53"/>
      <c r="C58" s="2"/>
    </row>
    <row r="59" spans="1:7" x14ac:dyDescent="0.25">
      <c r="B59" s="5"/>
      <c r="C59" s="2"/>
    </row>
    <row r="60" spans="1:7" x14ac:dyDescent="0.25">
      <c r="B60" s="5"/>
      <c r="C60" s="2"/>
    </row>
    <row r="61" spans="1:7" x14ac:dyDescent="0.25">
      <c r="B61" s="5"/>
      <c r="C61" s="2"/>
    </row>
    <row r="62" spans="1:7" x14ac:dyDescent="0.25">
      <c r="A62" s="48"/>
      <c r="B62" s="53"/>
      <c r="C62" s="2"/>
    </row>
    <row r="63" spans="1:7" x14ac:dyDescent="0.25">
      <c r="A63" s="48"/>
      <c r="B63" s="53"/>
      <c r="C63" s="2"/>
    </row>
    <row r="64" spans="1:7" s="6" customFormat="1" x14ac:dyDescent="0.25">
      <c r="C64" s="38">
        <f>SUM(C37:C63)</f>
        <v>0</v>
      </c>
      <c r="D64" s="39">
        <f>SUM(D37:D63)</f>
        <v>0</v>
      </c>
      <c r="G64" s="6">
        <f>SUM(G37:G63)</f>
        <v>0</v>
      </c>
    </row>
    <row r="68" spans="1:7" x14ac:dyDescent="0.25">
      <c r="A68" t="s">
        <v>103</v>
      </c>
      <c r="E68" s="1"/>
      <c r="F68" s="1"/>
      <c r="G68" s="52">
        <v>46132</v>
      </c>
    </row>
    <row r="69" spans="1:7" x14ac:dyDescent="0.25">
      <c r="A69" s="33" t="s">
        <v>83</v>
      </c>
      <c r="B69" s="33" t="s">
        <v>84</v>
      </c>
      <c r="C69" s="33" t="s">
        <v>85</v>
      </c>
      <c r="D69" s="49" t="s">
        <v>86</v>
      </c>
      <c r="E69" s="34" t="s">
        <v>87</v>
      </c>
      <c r="F69" s="34" t="s">
        <v>88</v>
      </c>
      <c r="G69" s="33" t="s">
        <v>89</v>
      </c>
    </row>
    <row r="70" spans="1:7" x14ac:dyDescent="0.25">
      <c r="C70" s="5"/>
    </row>
    <row r="71" spans="1:7" x14ac:dyDescent="0.25">
      <c r="C71" s="5"/>
    </row>
    <row r="72" spans="1:7" x14ac:dyDescent="0.25">
      <c r="C72" s="5"/>
    </row>
    <row r="73" spans="1:7" x14ac:dyDescent="0.25">
      <c r="C73" s="5"/>
    </row>
    <row r="74" spans="1:7" x14ac:dyDescent="0.25">
      <c r="A74" s="48"/>
      <c r="B74" s="48"/>
      <c r="C74" s="5"/>
    </row>
    <row r="75" spans="1:7" x14ac:dyDescent="0.25">
      <c r="C75" s="5"/>
    </row>
    <row r="76" spans="1:7" x14ac:dyDescent="0.25">
      <c r="C76" s="5"/>
    </row>
    <row r="77" spans="1:7" x14ac:dyDescent="0.25">
      <c r="A77" s="48"/>
      <c r="B77" s="48"/>
      <c r="C77" s="5"/>
    </row>
    <row r="78" spans="1:7" x14ac:dyDescent="0.25">
      <c r="A78" s="48"/>
      <c r="B78" s="48"/>
      <c r="C78" s="5"/>
    </row>
    <row r="79" spans="1:7" x14ac:dyDescent="0.25">
      <c r="A79" s="48"/>
      <c r="B79" s="48"/>
      <c r="C79" s="5"/>
    </row>
    <row r="80" spans="1:7" x14ac:dyDescent="0.25">
      <c r="A80" s="48"/>
      <c r="B80" s="48"/>
      <c r="C80" s="5"/>
    </row>
    <row r="81" spans="1:3" x14ac:dyDescent="0.25">
      <c r="A81" s="48"/>
      <c r="B81" s="48"/>
      <c r="C81" s="5"/>
    </row>
    <row r="82" spans="1:3" x14ac:dyDescent="0.25">
      <c r="A82" s="48"/>
      <c r="B82" s="48"/>
      <c r="C82" s="5"/>
    </row>
    <row r="83" spans="1:3" x14ac:dyDescent="0.25">
      <c r="C83" s="5"/>
    </row>
    <row r="84" spans="1:3" x14ac:dyDescent="0.25">
      <c r="A84" s="48"/>
      <c r="B84" s="48"/>
      <c r="C84" s="5"/>
    </row>
    <row r="85" spans="1:3" x14ac:dyDescent="0.25">
      <c r="A85" s="48"/>
      <c r="B85" s="48"/>
      <c r="C85" s="5"/>
    </row>
    <row r="86" spans="1:3" x14ac:dyDescent="0.25">
      <c r="C86" s="5"/>
    </row>
    <row r="87" spans="1:3" x14ac:dyDescent="0.25">
      <c r="C87" s="5"/>
    </row>
    <row r="88" spans="1:3" x14ac:dyDescent="0.25">
      <c r="A88" s="48"/>
      <c r="B88" s="48"/>
      <c r="C88" s="5"/>
    </row>
    <row r="89" spans="1:3" x14ac:dyDescent="0.25">
      <c r="C89" s="5"/>
    </row>
    <row r="90" spans="1:3" x14ac:dyDescent="0.25">
      <c r="C90" s="5"/>
    </row>
    <row r="91" spans="1:3" x14ac:dyDescent="0.25">
      <c r="C91" s="5"/>
    </row>
    <row r="92" spans="1:3" x14ac:dyDescent="0.25">
      <c r="C92" s="5"/>
    </row>
    <row r="93" spans="1:3" x14ac:dyDescent="0.25">
      <c r="A93" s="48"/>
      <c r="B93" s="48"/>
      <c r="C93" s="5"/>
    </row>
    <row r="94" spans="1:3" x14ac:dyDescent="0.25">
      <c r="A94" s="48"/>
      <c r="B94" s="48"/>
      <c r="C94" s="5"/>
    </row>
    <row r="95" spans="1:3" x14ac:dyDescent="0.25">
      <c r="C95" s="5"/>
    </row>
    <row r="96" spans="1:3" x14ac:dyDescent="0.25">
      <c r="C96" s="5"/>
    </row>
    <row r="97" spans="1:7" x14ac:dyDescent="0.25">
      <c r="A97" s="48"/>
      <c r="B97" s="48"/>
      <c r="C97" s="5"/>
    </row>
    <row r="98" spans="1:7" x14ac:dyDescent="0.25">
      <c r="C98" s="38">
        <f>SUM(C71:C97)</f>
        <v>0</v>
      </c>
      <c r="D98" s="39">
        <f>SUM(D70:D97)</f>
        <v>0</v>
      </c>
      <c r="E98" s="6"/>
      <c r="F98" s="6"/>
      <c r="G98" s="6">
        <f>SUM(G71:G97)</f>
        <v>0</v>
      </c>
    </row>
    <row r="103" spans="1:7" x14ac:dyDescent="0.25">
      <c r="A103" t="s">
        <v>104</v>
      </c>
      <c r="E103" s="1"/>
      <c r="F103" s="1"/>
      <c r="G103" s="52">
        <v>46139</v>
      </c>
    </row>
    <row r="104" spans="1:7" x14ac:dyDescent="0.25">
      <c r="A104" s="33" t="s">
        <v>83</v>
      </c>
      <c r="B104" s="33" t="s">
        <v>84</v>
      </c>
      <c r="C104" s="33" t="s">
        <v>85</v>
      </c>
      <c r="D104" s="49" t="s">
        <v>86</v>
      </c>
      <c r="E104" s="34" t="s">
        <v>87</v>
      </c>
      <c r="F104" s="34" t="s">
        <v>88</v>
      </c>
      <c r="G104" s="33" t="s">
        <v>89</v>
      </c>
    </row>
    <row r="105" spans="1:7" x14ac:dyDescent="0.25">
      <c r="A105" s="40"/>
      <c r="B105" s="40"/>
      <c r="C105" s="50"/>
      <c r="D105" s="51"/>
      <c r="E105" s="37"/>
      <c r="F105" s="37"/>
      <c r="G105" s="54"/>
    </row>
    <row r="106" spans="1:7" x14ac:dyDescent="0.25">
      <c r="A106" s="40"/>
      <c r="B106" s="40"/>
      <c r="C106" s="50"/>
      <c r="D106" s="51"/>
      <c r="E106" s="37"/>
      <c r="F106" s="37"/>
      <c r="G106" s="54"/>
    </row>
    <row r="107" spans="1:7" x14ac:dyDescent="0.25">
      <c r="A107" s="40"/>
      <c r="B107" s="40"/>
      <c r="C107" s="50"/>
      <c r="D107" s="51"/>
      <c r="E107" s="37"/>
      <c r="F107" s="37"/>
      <c r="G107" s="54"/>
    </row>
    <row r="108" spans="1:7" x14ac:dyDescent="0.25">
      <c r="A108" s="40"/>
      <c r="B108" s="40"/>
      <c r="C108" s="50"/>
      <c r="D108" s="51"/>
      <c r="E108" s="37"/>
      <c r="F108" s="37"/>
      <c r="G108" s="54"/>
    </row>
    <row r="109" spans="1:7" x14ac:dyDescent="0.25">
      <c r="A109" s="37"/>
      <c r="B109" s="37"/>
      <c r="C109" s="50"/>
      <c r="D109" s="51"/>
      <c r="E109" s="37"/>
      <c r="F109" s="37"/>
      <c r="G109" s="54"/>
    </row>
    <row r="110" spans="1:7" x14ac:dyDescent="0.25">
      <c r="A110" s="37"/>
      <c r="B110" s="37"/>
      <c r="C110" s="50"/>
      <c r="D110" s="51"/>
      <c r="E110" s="37"/>
      <c r="F110" s="37"/>
      <c r="G110" s="54"/>
    </row>
    <row r="111" spans="1:7" x14ac:dyDescent="0.25">
      <c r="A111" s="37"/>
      <c r="B111" s="37"/>
      <c r="C111" s="50"/>
      <c r="D111" s="51"/>
      <c r="E111" s="37"/>
      <c r="F111" s="37"/>
      <c r="G111" s="54"/>
    </row>
    <row r="112" spans="1:7" x14ac:dyDescent="0.25">
      <c r="A112" s="37"/>
      <c r="B112" s="37"/>
      <c r="C112" s="50"/>
      <c r="D112" s="51"/>
      <c r="E112" s="37"/>
      <c r="F112" s="37"/>
      <c r="G112" s="54"/>
    </row>
    <row r="113" spans="1:7" x14ac:dyDescent="0.25">
      <c r="A113" s="40"/>
      <c r="B113" s="40"/>
      <c r="C113" s="50"/>
      <c r="D113" s="51"/>
      <c r="E113" s="37"/>
      <c r="F113" s="37"/>
      <c r="G113" s="54"/>
    </row>
    <row r="114" spans="1:7" x14ac:dyDescent="0.25">
      <c r="A114" s="37"/>
      <c r="B114" s="37"/>
      <c r="C114" s="50"/>
      <c r="D114" s="51"/>
      <c r="E114" s="37"/>
      <c r="F114" s="37"/>
      <c r="G114" s="54"/>
    </row>
    <row r="115" spans="1:7" x14ac:dyDescent="0.25">
      <c r="A115" s="37"/>
      <c r="B115" s="37"/>
      <c r="C115" s="50"/>
      <c r="D115" s="51"/>
      <c r="E115" s="37"/>
      <c r="F115" s="37"/>
      <c r="G115" s="54"/>
    </row>
    <row r="116" spans="1:7" x14ac:dyDescent="0.25">
      <c r="A116" s="40"/>
      <c r="B116" s="40"/>
      <c r="C116" s="50"/>
      <c r="D116" s="51"/>
      <c r="E116" s="37"/>
      <c r="F116" s="37"/>
      <c r="G116" s="54"/>
    </row>
    <row r="117" spans="1:7" x14ac:dyDescent="0.25">
      <c r="A117" s="40"/>
      <c r="B117" s="40"/>
      <c r="C117" s="50"/>
      <c r="D117" s="51"/>
      <c r="E117" s="37"/>
      <c r="F117" s="37"/>
      <c r="G117" s="54"/>
    </row>
    <row r="118" spans="1:7" x14ac:dyDescent="0.25">
      <c r="A118" s="40"/>
      <c r="B118" s="40"/>
      <c r="C118" s="50"/>
      <c r="D118" s="51"/>
      <c r="E118" s="37"/>
      <c r="F118" s="37"/>
      <c r="G118" s="54"/>
    </row>
    <row r="119" spans="1:7" s="6" customFormat="1" x14ac:dyDescent="0.25">
      <c r="A119" s="37"/>
      <c r="B119" s="37"/>
      <c r="C119" s="50"/>
      <c r="D119" s="51"/>
      <c r="E119" s="37"/>
      <c r="F119" s="37"/>
      <c r="G119" s="37"/>
    </row>
    <row r="120" spans="1:7" x14ac:dyDescent="0.25">
      <c r="A120" s="37"/>
      <c r="B120" s="37"/>
      <c r="C120" s="50"/>
      <c r="D120" s="51"/>
      <c r="E120" s="37"/>
      <c r="F120" s="37"/>
      <c r="G120" s="37"/>
    </row>
    <row r="121" spans="1:7" x14ac:dyDescent="0.25">
      <c r="A121" s="37"/>
      <c r="B121" s="37"/>
      <c r="C121" s="50"/>
      <c r="D121" s="51"/>
      <c r="E121" s="37"/>
      <c r="F121" s="37"/>
      <c r="G121" s="54"/>
    </row>
    <row r="122" spans="1:7" x14ac:dyDescent="0.25">
      <c r="A122" s="40"/>
      <c r="B122" s="40"/>
      <c r="C122" s="50"/>
      <c r="D122" s="51"/>
      <c r="E122" s="37"/>
      <c r="F122" s="37"/>
      <c r="G122" s="37"/>
    </row>
    <row r="123" spans="1:7" x14ac:dyDescent="0.25">
      <c r="A123" s="37"/>
      <c r="B123" s="37"/>
      <c r="C123" s="50"/>
      <c r="D123" s="51"/>
      <c r="E123" s="37"/>
      <c r="F123" s="37"/>
      <c r="G123" s="37"/>
    </row>
    <row r="124" spans="1:7" x14ac:dyDescent="0.25">
      <c r="A124" s="40"/>
      <c r="B124" s="40"/>
      <c r="C124" s="50"/>
      <c r="D124" s="51"/>
      <c r="E124" s="37"/>
      <c r="F124" s="37"/>
      <c r="G124" s="37"/>
    </row>
    <row r="125" spans="1:7" x14ac:dyDescent="0.25">
      <c r="A125" s="40"/>
      <c r="B125" s="40"/>
      <c r="C125" s="50"/>
      <c r="D125" s="51"/>
      <c r="E125" s="37"/>
      <c r="F125" s="37"/>
      <c r="G125" s="37"/>
    </row>
    <row r="126" spans="1:7" x14ac:dyDescent="0.25">
      <c r="A126" s="37"/>
      <c r="B126" s="37"/>
      <c r="C126" s="50"/>
      <c r="D126" s="51"/>
      <c r="E126" s="37"/>
      <c r="F126" s="37"/>
      <c r="G126" s="37"/>
    </row>
    <row r="127" spans="1:7" x14ac:dyDescent="0.25">
      <c r="A127" s="37"/>
      <c r="B127" s="37"/>
      <c r="C127" s="50"/>
      <c r="D127" s="51"/>
      <c r="E127" s="37"/>
      <c r="F127" s="37"/>
      <c r="G127" s="37"/>
    </row>
    <row r="128" spans="1:7" x14ac:dyDescent="0.25">
      <c r="A128" s="40"/>
      <c r="B128" s="40"/>
      <c r="C128" s="50"/>
      <c r="D128" s="51"/>
      <c r="E128" s="37"/>
      <c r="F128" s="37"/>
      <c r="G128" s="37"/>
    </row>
    <row r="129" spans="3:7" x14ac:dyDescent="0.25">
      <c r="C129" s="38">
        <f>SUM(C105:C128)</f>
        <v>0</v>
      </c>
      <c r="D129" s="39">
        <f>SUM(D105:D128)</f>
        <v>0</v>
      </c>
      <c r="E129" s="6"/>
      <c r="F129" s="6"/>
      <c r="G129" s="45">
        <f>SUM(G105:G128)</f>
        <v>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6"/>
  <sheetViews>
    <sheetView topLeftCell="A91" zoomScale="85" zoomScaleNormal="85" workbookViewId="0">
      <selection activeCell="G136" sqref="G136"/>
    </sheetView>
  </sheetViews>
  <sheetFormatPr defaultColWidth="8.5703125" defaultRowHeight="15" x14ac:dyDescent="0.25"/>
  <cols>
    <col min="1" max="1" width="6" customWidth="1"/>
    <col min="2" max="2" width="25.5703125" customWidth="1"/>
    <col min="3" max="3" width="9.140625" customWidth="1"/>
    <col min="4" max="4" width="11.85546875" style="1" customWidth="1"/>
    <col min="5" max="6" width="13.42578125" customWidth="1"/>
    <col min="7" max="7" width="11.5703125" customWidth="1"/>
  </cols>
  <sheetData>
    <row r="2" spans="1:7" x14ac:dyDescent="0.25">
      <c r="A2" t="s">
        <v>105</v>
      </c>
      <c r="E2" s="1"/>
      <c r="F2" s="1"/>
      <c r="G2" s="52">
        <v>46145</v>
      </c>
    </row>
    <row r="3" spans="1:7" x14ac:dyDescent="0.25">
      <c r="A3" s="33" t="s">
        <v>83</v>
      </c>
      <c r="B3" s="33" t="s">
        <v>84</v>
      </c>
      <c r="C3" s="33" t="s">
        <v>85</v>
      </c>
      <c r="D3" s="49" t="s">
        <v>86</v>
      </c>
      <c r="E3" s="34" t="s">
        <v>87</v>
      </c>
      <c r="F3" s="34" t="s">
        <v>88</v>
      </c>
      <c r="G3" s="33" t="s">
        <v>89</v>
      </c>
    </row>
    <row r="4" spans="1:7" x14ac:dyDescent="0.25">
      <c r="A4" s="48"/>
      <c r="B4" s="48"/>
      <c r="C4" s="5"/>
    </row>
    <row r="5" spans="1:7" x14ac:dyDescent="0.25">
      <c r="A5" s="48"/>
      <c r="B5" s="48"/>
      <c r="C5" s="5"/>
    </row>
    <row r="6" spans="1:7" x14ac:dyDescent="0.25">
      <c r="A6" s="48"/>
      <c r="B6" s="48"/>
      <c r="C6" s="5"/>
    </row>
    <row r="7" spans="1:7" x14ac:dyDescent="0.25">
      <c r="A7" s="37"/>
      <c r="B7" s="37"/>
      <c r="C7" s="5"/>
    </row>
    <row r="8" spans="1:7" x14ac:dyDescent="0.25">
      <c r="A8" s="35"/>
      <c r="B8" s="35"/>
      <c r="C8" s="5"/>
    </row>
    <row r="9" spans="1:7" x14ac:dyDescent="0.25">
      <c r="A9" s="37"/>
      <c r="B9" s="37"/>
      <c r="C9" s="5"/>
    </row>
    <row r="10" spans="1:7" x14ac:dyDescent="0.25">
      <c r="A10" s="35"/>
      <c r="B10" s="35"/>
      <c r="C10" s="5"/>
    </row>
    <row r="11" spans="1:7" x14ac:dyDescent="0.25">
      <c r="A11" s="37"/>
      <c r="B11" s="37"/>
      <c r="C11" s="5"/>
    </row>
    <row r="12" spans="1:7" x14ac:dyDescent="0.25">
      <c r="A12" s="37"/>
      <c r="B12" s="37"/>
      <c r="C12" s="5"/>
    </row>
    <row r="13" spans="1:7" x14ac:dyDescent="0.25">
      <c r="A13" s="35"/>
      <c r="B13" s="35"/>
      <c r="C13" s="5"/>
    </row>
    <row r="14" spans="1:7" x14ac:dyDescent="0.25">
      <c r="A14" s="37"/>
      <c r="B14" s="37"/>
      <c r="C14" s="5"/>
    </row>
    <row r="15" spans="1:7" x14ac:dyDescent="0.25">
      <c r="A15" s="37"/>
      <c r="B15" s="37"/>
      <c r="C15" s="5"/>
    </row>
    <row r="16" spans="1:7" x14ac:dyDescent="0.25">
      <c r="A16" s="37"/>
      <c r="B16" s="37"/>
      <c r="C16" s="5"/>
    </row>
    <row r="17" spans="1:7" x14ac:dyDescent="0.25">
      <c r="A17" s="37"/>
      <c r="B17" s="37"/>
      <c r="C17" s="5"/>
    </row>
    <row r="18" spans="1:7" x14ac:dyDescent="0.25">
      <c r="A18" s="37"/>
      <c r="B18" s="37"/>
      <c r="C18" s="5"/>
    </row>
    <row r="19" spans="1:7" x14ac:dyDescent="0.25">
      <c r="A19" s="35"/>
      <c r="B19" s="35"/>
      <c r="C19" s="5"/>
    </row>
    <row r="20" spans="1:7" x14ac:dyDescent="0.25">
      <c r="A20" s="37"/>
      <c r="B20" s="37"/>
      <c r="C20" s="5"/>
    </row>
    <row r="21" spans="1:7" x14ac:dyDescent="0.25">
      <c r="A21" s="35"/>
      <c r="B21" s="35"/>
      <c r="C21" s="5"/>
    </row>
    <row r="22" spans="1:7" x14ac:dyDescent="0.25">
      <c r="A22" s="37"/>
      <c r="B22" s="37"/>
      <c r="C22" s="5"/>
    </row>
    <row r="23" spans="1:7" x14ac:dyDescent="0.25">
      <c r="A23" s="35"/>
      <c r="B23" s="35"/>
      <c r="C23" s="5"/>
    </row>
    <row r="24" spans="1:7" x14ac:dyDescent="0.25">
      <c r="A24" s="37"/>
      <c r="B24" s="37"/>
      <c r="C24" s="5"/>
    </row>
    <row r="25" spans="1:7" x14ac:dyDescent="0.25">
      <c r="A25" s="35"/>
      <c r="B25" s="35"/>
      <c r="C25" s="5"/>
    </row>
    <row r="26" spans="1:7" x14ac:dyDescent="0.25">
      <c r="A26" s="35"/>
      <c r="B26" s="35"/>
      <c r="C26" s="5"/>
    </row>
    <row r="27" spans="1:7" x14ac:dyDescent="0.25">
      <c r="A27" s="35"/>
      <c r="B27" s="35"/>
      <c r="C27" s="5"/>
    </row>
    <row r="28" spans="1:7" x14ac:dyDescent="0.25">
      <c r="A28" s="48"/>
      <c r="B28" s="48"/>
      <c r="C28" s="5"/>
    </row>
    <row r="29" spans="1:7" x14ac:dyDescent="0.25">
      <c r="C29" s="5"/>
    </row>
    <row r="30" spans="1:7" x14ac:dyDescent="0.25">
      <c r="A30" s="48"/>
      <c r="B30" s="48"/>
      <c r="C30" s="5"/>
    </row>
    <row r="31" spans="1:7" s="39" customFormat="1" x14ac:dyDescent="0.25">
      <c r="C31" s="55">
        <f>SUM(C4:C30)</f>
        <v>0</v>
      </c>
      <c r="D31" s="39">
        <f>SUM(D4:D30)</f>
        <v>0</v>
      </c>
      <c r="G31" s="39">
        <f>SUM(G4:G30)</f>
        <v>0</v>
      </c>
    </row>
    <row r="37" spans="1:7" x14ac:dyDescent="0.25">
      <c r="A37" t="s">
        <v>106</v>
      </c>
      <c r="E37" s="1"/>
      <c r="F37" s="1"/>
      <c r="G37" s="52">
        <v>46152</v>
      </c>
    </row>
    <row r="38" spans="1:7" x14ac:dyDescent="0.25">
      <c r="A38" s="33" t="s">
        <v>83</v>
      </c>
      <c r="B38" s="33" t="s">
        <v>84</v>
      </c>
      <c r="C38" s="33" t="s">
        <v>85</v>
      </c>
      <c r="D38" s="49" t="s">
        <v>86</v>
      </c>
      <c r="E38" s="34" t="s">
        <v>87</v>
      </c>
      <c r="F38" s="34" t="s">
        <v>88</v>
      </c>
      <c r="G38" s="33" t="s">
        <v>89</v>
      </c>
    </row>
    <row r="39" spans="1:7" x14ac:dyDescent="0.25">
      <c r="A39" s="35"/>
      <c r="B39" s="35"/>
      <c r="C39" s="5"/>
    </row>
    <row r="40" spans="1:7" x14ac:dyDescent="0.25">
      <c r="A40" s="35"/>
      <c r="B40" s="35"/>
      <c r="C40" s="5"/>
    </row>
    <row r="41" spans="1:7" x14ac:dyDescent="0.25">
      <c r="A41" s="35"/>
      <c r="B41" s="35"/>
      <c r="C41" s="5"/>
    </row>
    <row r="42" spans="1:7" x14ac:dyDescent="0.25">
      <c r="A42" s="37"/>
      <c r="B42" s="37"/>
      <c r="C42" s="5"/>
    </row>
    <row r="43" spans="1:7" x14ac:dyDescent="0.25">
      <c r="A43" s="35"/>
      <c r="B43" s="35"/>
      <c r="C43" s="5"/>
    </row>
    <row r="44" spans="1:7" x14ac:dyDescent="0.25">
      <c r="A44" s="37"/>
      <c r="B44" s="37"/>
      <c r="C44" s="5"/>
    </row>
    <row r="45" spans="1:7" x14ac:dyDescent="0.25">
      <c r="A45" s="37"/>
      <c r="B45" s="37"/>
      <c r="C45" s="5"/>
    </row>
    <row r="46" spans="1:7" x14ac:dyDescent="0.25">
      <c r="A46" s="37"/>
      <c r="B46" s="37"/>
      <c r="C46" s="5"/>
    </row>
    <row r="47" spans="1:7" x14ac:dyDescent="0.25">
      <c r="A47" s="37"/>
      <c r="B47" s="37"/>
      <c r="C47" s="5"/>
    </row>
    <row r="48" spans="1:7" x14ac:dyDescent="0.25">
      <c r="A48" s="37"/>
      <c r="B48" s="37"/>
      <c r="C48" s="5"/>
    </row>
    <row r="49" spans="1:3" x14ac:dyDescent="0.25">
      <c r="A49" s="37"/>
      <c r="B49" s="37"/>
      <c r="C49" s="5"/>
    </row>
    <row r="50" spans="1:3" x14ac:dyDescent="0.25">
      <c r="A50" s="35"/>
      <c r="B50" s="35"/>
      <c r="C50" s="5"/>
    </row>
    <row r="51" spans="1:3" x14ac:dyDescent="0.25">
      <c r="A51" s="35"/>
      <c r="B51" s="35"/>
      <c r="C51" s="5"/>
    </row>
    <row r="52" spans="1:3" x14ac:dyDescent="0.25">
      <c r="A52" s="35"/>
      <c r="B52" s="35"/>
      <c r="C52" s="5"/>
    </row>
    <row r="53" spans="1:3" x14ac:dyDescent="0.25">
      <c r="A53" s="37"/>
      <c r="B53" s="37"/>
      <c r="C53" s="5"/>
    </row>
    <row r="54" spans="1:3" x14ac:dyDescent="0.25">
      <c r="A54" s="37"/>
      <c r="B54" s="37"/>
      <c r="C54" s="5"/>
    </row>
    <row r="55" spans="1:3" x14ac:dyDescent="0.25">
      <c r="A55" s="35"/>
      <c r="B55" s="35"/>
      <c r="C55" s="5"/>
    </row>
    <row r="56" spans="1:3" x14ac:dyDescent="0.25">
      <c r="A56" s="35"/>
      <c r="B56" s="35"/>
      <c r="C56" s="5"/>
    </row>
    <row r="57" spans="1:3" x14ac:dyDescent="0.25">
      <c r="A57" s="35"/>
      <c r="B57" s="35"/>
      <c r="C57" s="5"/>
    </row>
    <row r="58" spans="1:3" x14ac:dyDescent="0.25">
      <c r="A58" s="35"/>
      <c r="B58" s="35"/>
      <c r="C58" s="5"/>
    </row>
    <row r="59" spans="1:3" x14ac:dyDescent="0.25">
      <c r="A59" s="37"/>
      <c r="B59" s="37"/>
      <c r="C59" s="5"/>
    </row>
    <row r="60" spans="1:3" x14ac:dyDescent="0.25">
      <c r="A60" s="37"/>
      <c r="B60" s="37"/>
      <c r="C60" s="5"/>
    </row>
    <row r="61" spans="1:3" x14ac:dyDescent="0.25">
      <c r="A61" s="35"/>
      <c r="B61" s="35"/>
      <c r="C61" s="5"/>
    </row>
    <row r="62" spans="1:3" x14ac:dyDescent="0.25">
      <c r="A62" s="37"/>
      <c r="B62" s="37"/>
      <c r="C62" s="5"/>
    </row>
    <row r="63" spans="1:3" x14ac:dyDescent="0.25">
      <c r="A63" s="37"/>
      <c r="B63" s="37"/>
      <c r="C63" s="5"/>
    </row>
    <row r="64" spans="1:3" x14ac:dyDescent="0.25">
      <c r="A64" s="35"/>
      <c r="B64" s="35"/>
      <c r="C64" s="5"/>
    </row>
    <row r="65" spans="1:7" s="6" customFormat="1" x14ac:dyDescent="0.25">
      <c r="C65" s="38">
        <f>SUM(C39:C64)</f>
        <v>0</v>
      </c>
      <c r="D65" s="46">
        <f>SUM(D39:D64)</f>
        <v>0</v>
      </c>
      <c r="E65" s="38"/>
      <c r="F65" s="38"/>
      <c r="G65" s="47">
        <f>SUM(G39:G64)</f>
        <v>0</v>
      </c>
    </row>
    <row r="69" spans="1:7" x14ac:dyDescent="0.25">
      <c r="A69" t="s">
        <v>107</v>
      </c>
      <c r="E69" s="1"/>
      <c r="F69" s="1"/>
      <c r="G69" s="52">
        <v>46159</v>
      </c>
    </row>
    <row r="70" spans="1:7" x14ac:dyDescent="0.25">
      <c r="A70" s="33" t="s">
        <v>83</v>
      </c>
      <c r="B70" s="33" t="s">
        <v>84</v>
      </c>
      <c r="C70" s="33" t="s">
        <v>85</v>
      </c>
      <c r="D70" s="49" t="s">
        <v>86</v>
      </c>
      <c r="E70" s="34" t="s">
        <v>87</v>
      </c>
      <c r="F70" s="34" t="s">
        <v>88</v>
      </c>
      <c r="G70" s="33" t="s">
        <v>89</v>
      </c>
    </row>
    <row r="71" spans="1:7" x14ac:dyDescent="0.25">
      <c r="A71" s="48"/>
      <c r="B71" s="48"/>
      <c r="C71" s="5"/>
    </row>
    <row r="72" spans="1:7" x14ac:dyDescent="0.25">
      <c r="A72" s="37"/>
      <c r="B72" s="37"/>
      <c r="C72" s="5"/>
    </row>
    <row r="73" spans="1:7" x14ac:dyDescent="0.25">
      <c r="A73" s="48"/>
      <c r="B73" s="48"/>
      <c r="C73" s="5"/>
    </row>
    <row r="74" spans="1:7" x14ac:dyDescent="0.25">
      <c r="A74" s="37"/>
      <c r="B74" s="37"/>
      <c r="C74" s="5"/>
    </row>
    <row r="75" spans="1:7" x14ac:dyDescent="0.25">
      <c r="A75" s="37"/>
      <c r="B75" s="37"/>
      <c r="C75" s="5"/>
    </row>
    <row r="76" spans="1:7" x14ac:dyDescent="0.25">
      <c r="A76" s="48"/>
      <c r="B76" s="48"/>
      <c r="C76" s="5"/>
    </row>
    <row r="77" spans="1:7" x14ac:dyDescent="0.25">
      <c r="A77" s="37"/>
      <c r="B77" s="37"/>
      <c r="C77" s="5"/>
    </row>
    <row r="78" spans="1:7" x14ac:dyDescent="0.25">
      <c r="A78" s="48"/>
      <c r="B78" s="48"/>
      <c r="C78" s="5"/>
    </row>
    <row r="79" spans="1:7" x14ac:dyDescent="0.25">
      <c r="A79" s="37"/>
      <c r="B79" s="37"/>
      <c r="C79" s="5"/>
    </row>
    <row r="80" spans="1:7" x14ac:dyDescent="0.25">
      <c r="A80" s="48"/>
      <c r="B80" s="48"/>
      <c r="C80" s="5"/>
    </row>
    <row r="81" spans="1:3" x14ac:dyDescent="0.25">
      <c r="A81" s="48"/>
      <c r="B81" s="48"/>
      <c r="C81" s="5"/>
    </row>
    <row r="82" spans="1:3" x14ac:dyDescent="0.25">
      <c r="A82" s="48"/>
      <c r="B82" s="48"/>
      <c r="C82" s="5"/>
    </row>
    <row r="83" spans="1:3" x14ac:dyDescent="0.25">
      <c r="A83" s="37"/>
      <c r="B83" s="37"/>
      <c r="C83" s="5"/>
    </row>
    <row r="84" spans="1:3" x14ac:dyDescent="0.25">
      <c r="A84" s="48"/>
      <c r="B84" s="48"/>
      <c r="C84" s="5"/>
    </row>
    <row r="85" spans="1:3" x14ac:dyDescent="0.25">
      <c r="A85" s="37"/>
      <c r="B85" s="37"/>
      <c r="C85" s="5"/>
    </row>
    <row r="86" spans="1:3" x14ac:dyDescent="0.25">
      <c r="A86" s="37"/>
      <c r="B86" s="37"/>
      <c r="C86" s="5"/>
    </row>
    <row r="87" spans="1:3" x14ac:dyDescent="0.25">
      <c r="A87" s="37"/>
      <c r="B87" s="37"/>
      <c r="C87" s="5"/>
    </row>
    <row r="88" spans="1:3" x14ac:dyDescent="0.25">
      <c r="A88" s="48"/>
      <c r="B88" s="48"/>
      <c r="C88" s="5"/>
    </row>
    <row r="89" spans="1:3" x14ac:dyDescent="0.25">
      <c r="A89" s="48"/>
      <c r="B89" s="48"/>
      <c r="C89" s="5"/>
    </row>
    <row r="90" spans="1:3" x14ac:dyDescent="0.25">
      <c r="A90" s="37"/>
      <c r="B90" s="37"/>
      <c r="C90" s="5"/>
    </row>
    <row r="91" spans="1:3" x14ac:dyDescent="0.25">
      <c r="A91" s="37"/>
      <c r="B91" s="37"/>
      <c r="C91" s="5"/>
    </row>
    <row r="92" spans="1:3" x14ac:dyDescent="0.25">
      <c r="A92" s="37"/>
      <c r="B92" s="37"/>
      <c r="C92" s="5"/>
    </row>
    <row r="93" spans="1:3" x14ac:dyDescent="0.25">
      <c r="A93" s="48"/>
      <c r="B93" s="48"/>
      <c r="C93" s="5"/>
    </row>
    <row r="94" spans="1:3" x14ac:dyDescent="0.25">
      <c r="A94" s="37"/>
      <c r="B94" s="37"/>
      <c r="C94" s="5"/>
    </row>
    <row r="95" spans="1:3" x14ac:dyDescent="0.25">
      <c r="A95" s="48"/>
      <c r="B95" s="48"/>
      <c r="C95" s="5"/>
    </row>
    <row r="96" spans="1:3" x14ac:dyDescent="0.25">
      <c r="A96" s="48"/>
      <c r="B96" s="48"/>
      <c r="C96" s="5"/>
    </row>
    <row r="97" spans="1:7" x14ac:dyDescent="0.25">
      <c r="A97" s="37"/>
      <c r="B97" s="37"/>
      <c r="C97" s="5"/>
    </row>
    <row r="98" spans="1:7" s="6" customFormat="1" x14ac:dyDescent="0.25">
      <c r="C98" s="38">
        <f>SUM(C71:C97)</f>
        <v>0</v>
      </c>
      <c r="D98" s="39">
        <f>SUM(D71:D97)</f>
        <v>0</v>
      </c>
      <c r="G98" s="6">
        <f>SUM(G71:G97)</f>
        <v>0</v>
      </c>
    </row>
    <row r="102" spans="1:7" x14ac:dyDescent="0.25">
      <c r="A102" t="s">
        <v>108</v>
      </c>
      <c r="E102" s="1"/>
      <c r="F102" s="1"/>
      <c r="G102" s="52">
        <v>46166</v>
      </c>
    </row>
    <row r="103" spans="1:7" x14ac:dyDescent="0.25">
      <c r="A103" s="33" t="s">
        <v>83</v>
      </c>
      <c r="B103" s="33" t="s">
        <v>84</v>
      </c>
      <c r="C103" s="33" t="s">
        <v>85</v>
      </c>
      <c r="D103" s="49" t="s">
        <v>86</v>
      </c>
      <c r="E103" s="34" t="s">
        <v>87</v>
      </c>
      <c r="F103" s="34" t="s">
        <v>88</v>
      </c>
      <c r="G103" s="33" t="s">
        <v>89</v>
      </c>
    </row>
    <row r="104" spans="1:7" x14ac:dyDescent="0.25">
      <c r="A104" s="40"/>
      <c r="B104" s="40"/>
      <c r="C104" s="50"/>
      <c r="D104" s="51"/>
      <c r="E104" s="37"/>
      <c r="F104" s="37"/>
      <c r="G104" s="37"/>
    </row>
    <row r="105" spans="1:7" x14ac:dyDescent="0.25">
      <c r="A105" s="40"/>
      <c r="B105" s="40"/>
      <c r="C105" s="50"/>
      <c r="D105" s="51"/>
      <c r="E105" s="37"/>
      <c r="F105" s="37"/>
      <c r="G105" s="37"/>
    </row>
    <row r="106" spans="1:7" x14ac:dyDescent="0.25">
      <c r="A106" s="37"/>
      <c r="B106" s="37"/>
      <c r="C106" s="50"/>
      <c r="D106" s="51"/>
      <c r="E106" s="37"/>
      <c r="F106" s="37"/>
      <c r="G106" s="37"/>
    </row>
    <row r="107" spans="1:7" x14ac:dyDescent="0.25">
      <c r="A107" s="40"/>
      <c r="B107" s="40"/>
      <c r="C107" s="50"/>
      <c r="D107" s="51"/>
      <c r="E107" s="37"/>
      <c r="F107" s="37"/>
      <c r="G107" s="37"/>
    </row>
    <row r="108" spans="1:7" x14ac:dyDescent="0.25">
      <c r="A108" s="37"/>
      <c r="B108" s="37"/>
      <c r="C108" s="50"/>
      <c r="D108" s="51"/>
      <c r="E108" s="37"/>
      <c r="F108" s="37"/>
      <c r="G108" s="37"/>
    </row>
    <row r="109" spans="1:7" x14ac:dyDescent="0.25">
      <c r="A109" s="37"/>
      <c r="B109" s="37"/>
      <c r="C109" s="50"/>
      <c r="D109" s="51"/>
      <c r="E109" s="37"/>
      <c r="F109" s="37"/>
      <c r="G109" s="37"/>
    </row>
    <row r="110" spans="1:7" x14ac:dyDescent="0.25">
      <c r="A110" s="40"/>
      <c r="B110" s="40"/>
      <c r="C110" s="50"/>
      <c r="D110" s="51"/>
      <c r="E110" s="37"/>
      <c r="F110" s="37"/>
      <c r="G110" s="37"/>
    </row>
    <row r="111" spans="1:7" x14ac:dyDescent="0.25">
      <c r="A111" s="37"/>
      <c r="B111" s="37"/>
      <c r="C111" s="50"/>
      <c r="D111" s="51"/>
      <c r="E111" s="37"/>
      <c r="F111" s="37"/>
      <c r="G111" s="37"/>
    </row>
    <row r="112" spans="1:7" x14ac:dyDescent="0.25">
      <c r="A112" s="40"/>
      <c r="B112" s="40"/>
      <c r="C112" s="50"/>
      <c r="D112" s="51"/>
      <c r="E112" s="37"/>
      <c r="F112" s="37"/>
      <c r="G112" s="37"/>
    </row>
    <row r="113" spans="1:7" x14ac:dyDescent="0.25">
      <c r="A113" s="40"/>
      <c r="B113" s="40"/>
      <c r="C113" s="50"/>
      <c r="D113" s="51"/>
      <c r="E113" s="37"/>
      <c r="F113" s="37"/>
      <c r="G113" s="37"/>
    </row>
    <row r="114" spans="1:7" x14ac:dyDescent="0.25">
      <c r="A114" s="40"/>
      <c r="B114" s="40"/>
      <c r="C114" s="50"/>
      <c r="D114" s="51"/>
      <c r="E114" s="37"/>
      <c r="F114" s="37"/>
      <c r="G114" s="37"/>
    </row>
    <row r="115" spans="1:7" x14ac:dyDescent="0.25">
      <c r="A115" s="40"/>
      <c r="B115" s="40"/>
      <c r="C115" s="50"/>
      <c r="D115" s="51"/>
      <c r="E115" s="37"/>
      <c r="F115" s="37"/>
      <c r="G115" s="37"/>
    </row>
    <row r="116" spans="1:7" x14ac:dyDescent="0.25">
      <c r="A116" s="37"/>
      <c r="B116" s="37"/>
      <c r="C116" s="50"/>
      <c r="D116" s="51"/>
      <c r="E116" s="37"/>
      <c r="F116" s="37"/>
      <c r="G116" s="37"/>
    </row>
    <row r="117" spans="1:7" x14ac:dyDescent="0.25">
      <c r="A117" s="37"/>
      <c r="B117" s="37"/>
      <c r="C117" s="50"/>
      <c r="D117" s="51"/>
      <c r="E117" s="37"/>
      <c r="F117" s="37"/>
      <c r="G117" s="37"/>
    </row>
    <row r="118" spans="1:7" x14ac:dyDescent="0.25">
      <c r="A118" s="37"/>
      <c r="B118" s="37"/>
      <c r="C118" s="50"/>
      <c r="D118" s="51"/>
      <c r="E118" s="37"/>
      <c r="F118" s="37"/>
      <c r="G118" s="37"/>
    </row>
    <row r="119" spans="1:7" x14ac:dyDescent="0.25">
      <c r="A119" s="40"/>
      <c r="B119" s="40"/>
      <c r="C119" s="50"/>
      <c r="D119" s="51"/>
      <c r="E119" s="37"/>
      <c r="F119" s="37"/>
      <c r="G119" s="37"/>
    </row>
    <row r="120" spans="1:7" x14ac:dyDescent="0.25">
      <c r="A120" s="40"/>
      <c r="B120" s="40"/>
      <c r="C120" s="50"/>
      <c r="D120" s="51"/>
      <c r="E120" s="37"/>
      <c r="F120" s="37"/>
      <c r="G120" s="37"/>
    </row>
    <row r="121" spans="1:7" x14ac:dyDescent="0.25">
      <c r="A121" s="37"/>
      <c r="B121" s="37"/>
      <c r="C121" s="50"/>
      <c r="D121" s="51"/>
      <c r="E121" s="37"/>
      <c r="F121" s="37"/>
      <c r="G121" s="37"/>
    </row>
    <row r="122" spans="1:7" x14ac:dyDescent="0.25">
      <c r="A122" s="40"/>
      <c r="B122" s="40"/>
      <c r="C122" s="50"/>
      <c r="D122" s="51"/>
      <c r="E122" s="37"/>
      <c r="F122" s="37"/>
      <c r="G122" s="37"/>
    </row>
    <row r="123" spans="1:7" x14ac:dyDescent="0.25">
      <c r="A123" s="37"/>
      <c r="B123" s="37"/>
      <c r="C123" s="50"/>
      <c r="D123" s="51"/>
      <c r="E123" s="37"/>
      <c r="F123" s="37"/>
      <c r="G123" s="37"/>
    </row>
    <row r="124" spans="1:7" x14ac:dyDescent="0.25">
      <c r="A124" s="37"/>
      <c r="B124" s="37"/>
      <c r="C124" s="50"/>
      <c r="D124" s="51"/>
      <c r="E124" s="37"/>
      <c r="F124" s="37"/>
      <c r="G124" s="37"/>
    </row>
    <row r="125" spans="1:7" x14ac:dyDescent="0.25">
      <c r="A125" s="37"/>
      <c r="B125" s="37"/>
      <c r="C125" s="50"/>
      <c r="D125" s="51"/>
      <c r="E125" s="37"/>
      <c r="F125" s="37"/>
      <c r="G125" s="37"/>
    </row>
    <row r="126" spans="1:7" s="6" customFormat="1" x14ac:dyDescent="0.25">
      <c r="A126" s="40"/>
      <c r="B126" s="40"/>
      <c r="C126" s="50"/>
      <c r="D126" s="51"/>
      <c r="E126" s="37"/>
      <c r="F126" s="37"/>
      <c r="G126" s="37"/>
    </row>
    <row r="127" spans="1:7" x14ac:dyDescent="0.25">
      <c r="A127" s="37"/>
      <c r="B127" s="37"/>
      <c r="C127" s="50"/>
      <c r="D127" s="51"/>
      <c r="E127" s="37"/>
      <c r="F127" s="37"/>
      <c r="G127" s="37"/>
    </row>
    <row r="128" spans="1:7" x14ac:dyDescent="0.25">
      <c r="A128" s="40"/>
      <c r="B128" s="40"/>
      <c r="C128" s="50"/>
      <c r="D128" s="51"/>
      <c r="E128" s="37"/>
      <c r="F128" s="37"/>
      <c r="G128" s="37"/>
    </row>
    <row r="129" spans="1:7" x14ac:dyDescent="0.25">
      <c r="A129" s="37"/>
      <c r="B129" s="37"/>
      <c r="C129" s="50"/>
      <c r="D129" s="51"/>
      <c r="E129" s="37"/>
      <c r="F129" s="37"/>
      <c r="G129" s="37"/>
    </row>
    <row r="130" spans="1:7" s="6" customFormat="1" x14ac:dyDescent="0.25">
      <c r="C130" s="38">
        <f>SUM(C104:C129)</f>
        <v>0</v>
      </c>
      <c r="D130" s="39">
        <f>SUM(D104:D129)</f>
        <v>0</v>
      </c>
      <c r="G130" s="6">
        <f>SUM(G104:G129)</f>
        <v>0</v>
      </c>
    </row>
    <row r="135" spans="1:7" x14ac:dyDescent="0.25">
      <c r="A135" t="s">
        <v>109</v>
      </c>
      <c r="E135" s="1"/>
      <c r="F135" s="1"/>
      <c r="G135" s="52">
        <v>46173</v>
      </c>
    </row>
    <row r="136" spans="1:7" x14ac:dyDescent="0.25">
      <c r="A136" s="33" t="s">
        <v>83</v>
      </c>
      <c r="B136" s="33" t="s">
        <v>84</v>
      </c>
      <c r="C136" s="33" t="s">
        <v>85</v>
      </c>
      <c r="D136" s="49" t="s">
        <v>86</v>
      </c>
      <c r="E136" s="34" t="s">
        <v>87</v>
      </c>
      <c r="F136" s="34" t="s">
        <v>88</v>
      </c>
      <c r="G136" s="33" t="s">
        <v>89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3"/>
  <sheetViews>
    <sheetView topLeftCell="A52" zoomScale="85" zoomScaleNormal="85" workbookViewId="0">
      <selection activeCell="G93" sqref="G93"/>
    </sheetView>
  </sheetViews>
  <sheetFormatPr defaultColWidth="8.5703125" defaultRowHeight="15" x14ac:dyDescent="0.25"/>
  <cols>
    <col min="1" max="1" width="5.5703125" customWidth="1"/>
    <col min="2" max="2" width="22.28515625" customWidth="1"/>
    <col min="4" max="4" width="8.5703125" style="1"/>
    <col min="5" max="5" width="11.28515625" customWidth="1"/>
    <col min="6" max="6" width="13.42578125" customWidth="1"/>
  </cols>
  <sheetData>
    <row r="1" spans="1:7" x14ac:dyDescent="0.25">
      <c r="A1" s="43"/>
    </row>
    <row r="3" spans="1:7" x14ac:dyDescent="0.25">
      <c r="A3" t="s">
        <v>110</v>
      </c>
      <c r="E3" s="1"/>
      <c r="F3" s="1"/>
      <c r="G3" s="56">
        <v>46181</v>
      </c>
    </row>
    <row r="4" spans="1:7" x14ac:dyDescent="0.25">
      <c r="A4" s="33" t="s">
        <v>83</v>
      </c>
      <c r="B4" s="33" t="s">
        <v>84</v>
      </c>
      <c r="C4" s="33" t="s">
        <v>85</v>
      </c>
      <c r="D4" s="49" t="s">
        <v>86</v>
      </c>
      <c r="E4" s="34" t="s">
        <v>87</v>
      </c>
      <c r="F4" s="34" t="s">
        <v>88</v>
      </c>
      <c r="G4" s="33" t="s">
        <v>89</v>
      </c>
    </row>
    <row r="5" spans="1:7" x14ac:dyDescent="0.25">
      <c r="A5" s="48"/>
      <c r="B5" s="48"/>
      <c r="C5" s="5"/>
    </row>
    <row r="6" spans="1:7" x14ac:dyDescent="0.25">
      <c r="A6" s="48"/>
      <c r="B6" s="48"/>
      <c r="C6" s="5"/>
    </row>
    <row r="7" spans="1:7" x14ac:dyDescent="0.25">
      <c r="A7" s="48"/>
      <c r="B7" s="48"/>
      <c r="C7" s="5"/>
    </row>
    <row r="8" spans="1:7" x14ac:dyDescent="0.25">
      <c r="C8" s="5"/>
    </row>
    <row r="9" spans="1:7" x14ac:dyDescent="0.25">
      <c r="C9" s="5"/>
    </row>
    <row r="10" spans="1:7" x14ac:dyDescent="0.25">
      <c r="C10" s="5"/>
    </row>
    <row r="11" spans="1:7" x14ac:dyDescent="0.25">
      <c r="A11" s="48"/>
      <c r="B11" s="48"/>
      <c r="C11" s="5"/>
    </row>
    <row r="12" spans="1:7" x14ac:dyDescent="0.25">
      <c r="C12" s="5"/>
    </row>
    <row r="13" spans="1:7" x14ac:dyDescent="0.25">
      <c r="A13" s="48"/>
      <c r="B13" s="48"/>
      <c r="C13" s="5"/>
    </row>
    <row r="14" spans="1:7" x14ac:dyDescent="0.25">
      <c r="A14" s="48"/>
      <c r="B14" s="48"/>
      <c r="C14" s="5"/>
    </row>
    <row r="15" spans="1:7" x14ac:dyDescent="0.25">
      <c r="C15" s="5"/>
    </row>
    <row r="16" spans="1:7" x14ac:dyDescent="0.25">
      <c r="A16" s="48"/>
      <c r="B16" s="48"/>
      <c r="C16" s="5"/>
    </row>
    <row r="17" spans="1:7" x14ac:dyDescent="0.25">
      <c r="A17" s="48"/>
      <c r="B17" s="48"/>
      <c r="C17" s="5"/>
    </row>
    <row r="18" spans="1:7" x14ac:dyDescent="0.25">
      <c r="A18" s="48"/>
      <c r="B18" s="48"/>
      <c r="C18" s="5"/>
    </row>
    <row r="19" spans="1:7" x14ac:dyDescent="0.25">
      <c r="C19" s="5"/>
    </row>
    <row r="20" spans="1:7" x14ac:dyDescent="0.25">
      <c r="C20" s="5"/>
    </row>
    <row r="21" spans="1:7" x14ac:dyDescent="0.25">
      <c r="C21" s="5"/>
    </row>
    <row r="22" spans="1:7" x14ac:dyDescent="0.25">
      <c r="C22" s="5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A26" s="48"/>
      <c r="B26" s="48"/>
      <c r="C26" s="5"/>
    </row>
    <row r="27" spans="1:7" x14ac:dyDescent="0.25">
      <c r="C27" s="5"/>
    </row>
    <row r="28" spans="1:7" s="43" customFormat="1" x14ac:dyDescent="0.25">
      <c r="A28" s="48"/>
      <c r="B28" s="48"/>
      <c r="C28" s="41"/>
      <c r="D28" s="42"/>
    </row>
    <row r="29" spans="1:7" s="6" customFormat="1" x14ac:dyDescent="0.25">
      <c r="C29" s="38">
        <f>SUM(C5:C28)</f>
        <v>0</v>
      </c>
      <c r="D29" s="6">
        <f>SUM(D5:D28)</f>
        <v>0</v>
      </c>
      <c r="G29" s="6">
        <f>SUM(G5:G28)</f>
        <v>0</v>
      </c>
    </row>
    <row r="32" spans="1:7" x14ac:dyDescent="0.25">
      <c r="A32" t="s">
        <v>111</v>
      </c>
      <c r="E32" s="1"/>
      <c r="F32" s="1"/>
      <c r="G32" s="56">
        <v>46187</v>
      </c>
    </row>
    <row r="33" spans="1:7" x14ac:dyDescent="0.25">
      <c r="A33" s="33" t="s">
        <v>83</v>
      </c>
      <c r="B33" s="33" t="s">
        <v>84</v>
      </c>
      <c r="C33" s="33" t="s">
        <v>85</v>
      </c>
      <c r="D33" s="49" t="s">
        <v>86</v>
      </c>
      <c r="E33" s="34" t="s">
        <v>87</v>
      </c>
      <c r="F33" s="34" t="s">
        <v>88</v>
      </c>
      <c r="G33" s="33" t="s">
        <v>89</v>
      </c>
    </row>
    <row r="34" spans="1:7" x14ac:dyDescent="0.25">
      <c r="A34" s="48"/>
      <c r="B34" s="48"/>
      <c r="C34" s="5"/>
    </row>
    <row r="35" spans="1:7" x14ac:dyDescent="0.25">
      <c r="A35" s="48"/>
      <c r="B35" s="48"/>
      <c r="C35" s="5"/>
    </row>
    <row r="36" spans="1:7" x14ac:dyDescent="0.25">
      <c r="A36" s="48"/>
      <c r="B36" s="48"/>
      <c r="C36" s="5"/>
    </row>
    <row r="37" spans="1:7" x14ac:dyDescent="0.25">
      <c r="A37" s="37"/>
      <c r="B37" s="37"/>
      <c r="C37" s="5"/>
    </row>
    <row r="38" spans="1:7" x14ac:dyDescent="0.25">
      <c r="A38" s="37"/>
      <c r="B38" s="37"/>
      <c r="C38" s="5"/>
    </row>
    <row r="39" spans="1:7" x14ac:dyDescent="0.25">
      <c r="A39" s="40"/>
      <c r="B39" s="40"/>
      <c r="C39" s="5"/>
    </row>
    <row r="40" spans="1:7" x14ac:dyDescent="0.25">
      <c r="A40" s="40"/>
      <c r="B40" s="40"/>
      <c r="C40" s="5"/>
    </row>
    <row r="41" spans="1:7" x14ac:dyDescent="0.25">
      <c r="C41" s="5"/>
    </row>
    <row r="42" spans="1:7" x14ac:dyDescent="0.25">
      <c r="A42" s="40"/>
      <c r="B42" s="40"/>
      <c r="C42" s="5"/>
    </row>
    <row r="43" spans="1:7" x14ac:dyDescent="0.25">
      <c r="C43" s="5"/>
    </row>
    <row r="44" spans="1:7" x14ac:dyDescent="0.25">
      <c r="C44" s="5"/>
    </row>
    <row r="45" spans="1:7" x14ac:dyDescent="0.25">
      <c r="C45" s="5"/>
    </row>
    <row r="46" spans="1:7" x14ac:dyDescent="0.25">
      <c r="C46" s="5"/>
    </row>
    <row r="47" spans="1:7" x14ac:dyDescent="0.25">
      <c r="C47" s="5"/>
    </row>
    <row r="48" spans="1:7" x14ac:dyDescent="0.25">
      <c r="A48" s="40"/>
      <c r="B48" s="40"/>
      <c r="C48" s="5"/>
    </row>
    <row r="49" spans="1:7" x14ac:dyDescent="0.25">
      <c r="A49" s="40"/>
      <c r="B49" s="40"/>
      <c r="C49" s="5"/>
    </row>
    <row r="50" spans="1:7" x14ac:dyDescent="0.25">
      <c r="A50" s="40"/>
      <c r="B50" s="40"/>
      <c r="C50" s="5"/>
    </row>
    <row r="51" spans="1:7" x14ac:dyDescent="0.25">
      <c r="A51" s="40"/>
      <c r="B51" s="40"/>
      <c r="C51" s="5"/>
    </row>
    <row r="52" spans="1:7" x14ac:dyDescent="0.25">
      <c r="A52" s="40"/>
      <c r="B52" s="40"/>
      <c r="C52" s="5"/>
    </row>
    <row r="53" spans="1:7" x14ac:dyDescent="0.25">
      <c r="C53" s="5"/>
    </row>
    <row r="54" spans="1:7" x14ac:dyDescent="0.25">
      <c r="C54" s="5"/>
    </row>
    <row r="55" spans="1:7" x14ac:dyDescent="0.25">
      <c r="C55" s="5"/>
    </row>
    <row r="56" spans="1:7" x14ac:dyDescent="0.25">
      <c r="A56" s="48"/>
      <c r="B56" s="48"/>
      <c r="C56" s="5"/>
    </row>
    <row r="57" spans="1:7" s="6" customFormat="1" x14ac:dyDescent="0.25">
      <c r="C57" s="38">
        <f>SUM(C34:C56)</f>
        <v>0</v>
      </c>
      <c r="D57" s="39">
        <f>SUM(D34:D56)</f>
        <v>0</v>
      </c>
      <c r="G57" s="6">
        <f>SUM(G34:G56)</f>
        <v>0</v>
      </c>
    </row>
    <row r="60" spans="1:7" x14ac:dyDescent="0.25">
      <c r="A60" t="s">
        <v>112</v>
      </c>
      <c r="E60" s="1"/>
      <c r="F60" s="1"/>
      <c r="G60" s="56">
        <v>46194</v>
      </c>
    </row>
    <row r="61" spans="1:7" x14ac:dyDescent="0.25">
      <c r="A61" s="33" t="s">
        <v>83</v>
      </c>
      <c r="B61" s="33" t="s">
        <v>84</v>
      </c>
      <c r="C61" s="33" t="s">
        <v>85</v>
      </c>
      <c r="D61" s="49" t="s">
        <v>86</v>
      </c>
      <c r="E61" s="34" t="s">
        <v>87</v>
      </c>
      <c r="F61" s="34" t="s">
        <v>88</v>
      </c>
      <c r="G61" s="33" t="s">
        <v>89</v>
      </c>
    </row>
    <row r="62" spans="1:7" x14ac:dyDescent="0.25">
      <c r="A62" s="40"/>
      <c r="B62" s="40"/>
      <c r="C62" s="50"/>
      <c r="D62" s="51"/>
      <c r="E62" s="37"/>
      <c r="F62" s="37"/>
      <c r="G62" s="37"/>
    </row>
    <row r="63" spans="1:7" x14ac:dyDescent="0.25">
      <c r="A63" s="40"/>
      <c r="B63" s="40"/>
      <c r="C63" s="50"/>
      <c r="D63" s="51"/>
      <c r="E63" s="37"/>
      <c r="F63" s="37"/>
      <c r="G63" s="37"/>
    </row>
    <row r="64" spans="1:7" x14ac:dyDescent="0.25">
      <c r="A64" s="40"/>
      <c r="B64" s="40"/>
      <c r="C64" s="50"/>
      <c r="D64" s="51"/>
      <c r="E64" s="37"/>
      <c r="F64" s="37"/>
      <c r="G64" s="37"/>
    </row>
    <row r="65" spans="1:7" x14ac:dyDescent="0.25">
      <c r="A65" s="40"/>
      <c r="B65" s="40"/>
      <c r="C65" s="50"/>
      <c r="D65" s="51"/>
      <c r="E65" s="37"/>
      <c r="F65" s="37"/>
      <c r="G65" s="37"/>
    </row>
    <row r="66" spans="1:7" x14ac:dyDescent="0.25">
      <c r="A66" s="37"/>
      <c r="B66" s="37"/>
      <c r="C66" s="50"/>
      <c r="D66" s="51"/>
      <c r="E66" s="37"/>
      <c r="F66" s="37"/>
      <c r="G66" s="37"/>
    </row>
    <row r="67" spans="1:7" x14ac:dyDescent="0.25">
      <c r="A67" s="40"/>
      <c r="B67" s="40"/>
      <c r="C67" s="50"/>
      <c r="D67" s="51"/>
      <c r="E67" s="37"/>
      <c r="F67" s="37"/>
      <c r="G67" s="37"/>
    </row>
    <row r="68" spans="1:7" x14ac:dyDescent="0.25">
      <c r="A68" s="40"/>
      <c r="B68" s="40"/>
      <c r="C68" s="50"/>
      <c r="D68" s="51"/>
      <c r="E68" s="37"/>
      <c r="F68" s="37"/>
      <c r="G68" s="37"/>
    </row>
    <row r="69" spans="1:7" x14ac:dyDescent="0.25">
      <c r="A69" s="37"/>
      <c r="B69" s="37"/>
      <c r="C69" s="50"/>
      <c r="D69" s="51"/>
      <c r="E69" s="37"/>
      <c r="F69" s="37"/>
      <c r="G69" s="37"/>
    </row>
    <row r="70" spans="1:7" x14ac:dyDescent="0.25">
      <c r="A70" s="37"/>
      <c r="B70" s="37"/>
      <c r="C70" s="50"/>
      <c r="D70" s="51"/>
      <c r="E70" s="37"/>
      <c r="F70" s="37"/>
      <c r="G70" s="37"/>
    </row>
    <row r="71" spans="1:7" x14ac:dyDescent="0.25">
      <c r="A71" s="40"/>
      <c r="B71" s="40"/>
      <c r="C71" s="50"/>
      <c r="D71" s="51"/>
      <c r="E71" s="37"/>
      <c r="F71" s="37"/>
      <c r="G71" s="37"/>
    </row>
    <row r="72" spans="1:7" x14ac:dyDescent="0.25">
      <c r="A72" s="37"/>
      <c r="B72" s="37"/>
      <c r="C72" s="50"/>
      <c r="D72" s="51"/>
      <c r="E72" s="37"/>
      <c r="F72" s="37"/>
      <c r="G72" s="37"/>
    </row>
    <row r="73" spans="1:7" x14ac:dyDescent="0.25">
      <c r="A73" s="40"/>
      <c r="B73" s="40"/>
      <c r="C73" s="50"/>
      <c r="D73" s="51"/>
      <c r="E73" s="37"/>
      <c r="F73" s="37"/>
      <c r="G73" s="37"/>
    </row>
    <row r="74" spans="1:7" x14ac:dyDescent="0.25">
      <c r="A74" s="40"/>
      <c r="B74" s="40"/>
      <c r="C74" s="50"/>
      <c r="D74" s="51"/>
      <c r="E74" s="37"/>
      <c r="F74" s="37"/>
      <c r="G74" s="37"/>
    </row>
    <row r="75" spans="1:7" x14ac:dyDescent="0.25">
      <c r="A75" s="37"/>
      <c r="B75" s="37"/>
      <c r="C75" s="50"/>
      <c r="D75" s="51"/>
      <c r="E75" s="37"/>
      <c r="F75" s="37"/>
      <c r="G75" s="37"/>
    </row>
    <row r="76" spans="1:7" x14ac:dyDescent="0.25">
      <c r="A76" s="37"/>
      <c r="B76" s="37"/>
      <c r="C76" s="50"/>
      <c r="D76" s="51"/>
      <c r="E76" s="37"/>
      <c r="F76" s="37"/>
      <c r="G76" s="37"/>
    </row>
    <row r="77" spans="1:7" x14ac:dyDescent="0.25">
      <c r="A77" s="37"/>
      <c r="B77" s="37"/>
      <c r="C77" s="50"/>
      <c r="D77" s="51"/>
      <c r="E77" s="37"/>
      <c r="F77" s="37"/>
      <c r="G77" s="37"/>
    </row>
    <row r="78" spans="1:7" x14ac:dyDescent="0.25">
      <c r="A78" s="40"/>
      <c r="B78" s="40"/>
      <c r="C78" s="50"/>
      <c r="D78" s="51"/>
      <c r="E78" s="37"/>
      <c r="F78" s="37"/>
      <c r="G78" s="37"/>
    </row>
    <row r="79" spans="1:7" x14ac:dyDescent="0.25">
      <c r="A79" s="40"/>
      <c r="B79" s="40"/>
      <c r="C79" s="50"/>
      <c r="D79" s="51"/>
      <c r="E79" s="37"/>
      <c r="F79" s="37"/>
      <c r="G79" s="37"/>
    </row>
    <row r="80" spans="1:7" x14ac:dyDescent="0.25">
      <c r="A80" s="40"/>
      <c r="B80" s="40"/>
      <c r="C80" s="50"/>
      <c r="D80" s="51"/>
      <c r="E80" s="37"/>
      <c r="F80" s="37"/>
      <c r="G80" s="37"/>
    </row>
    <row r="81" spans="1:7" x14ac:dyDescent="0.25">
      <c r="A81" s="37"/>
      <c r="B81" s="37"/>
      <c r="C81" s="50"/>
      <c r="D81" s="51"/>
      <c r="E81" s="37"/>
      <c r="F81" s="37"/>
      <c r="G81" s="37"/>
    </row>
    <row r="82" spans="1:7" x14ac:dyDescent="0.25">
      <c r="A82" s="37"/>
      <c r="B82" s="37"/>
      <c r="C82" s="50"/>
      <c r="D82" s="51"/>
      <c r="E82" s="37"/>
      <c r="F82" s="37"/>
      <c r="G82" s="37"/>
    </row>
    <row r="83" spans="1:7" x14ac:dyDescent="0.25">
      <c r="A83" s="40"/>
      <c r="B83" s="40"/>
      <c r="C83" s="50"/>
      <c r="D83" s="51"/>
      <c r="E83" s="37"/>
      <c r="F83" s="37"/>
      <c r="G83" s="37"/>
    </row>
    <row r="84" spans="1:7" x14ac:dyDescent="0.25">
      <c r="A84" s="40"/>
      <c r="B84" s="40"/>
      <c r="C84" s="50"/>
      <c r="D84" s="51"/>
      <c r="E84" s="37"/>
      <c r="F84" s="37"/>
      <c r="G84" s="37"/>
    </row>
    <row r="85" spans="1:7" x14ac:dyDescent="0.25">
      <c r="A85" s="40"/>
      <c r="B85" s="40"/>
      <c r="C85" s="50"/>
      <c r="D85" s="51"/>
      <c r="E85" s="37"/>
      <c r="F85" s="37"/>
      <c r="G85" s="37"/>
    </row>
    <row r="86" spans="1:7" x14ac:dyDescent="0.25">
      <c r="A86" s="37"/>
      <c r="B86" s="37"/>
      <c r="C86" s="50"/>
      <c r="D86" s="51"/>
      <c r="E86" s="37"/>
      <c r="F86" s="37"/>
      <c r="G86" s="37"/>
    </row>
    <row r="87" spans="1:7" x14ac:dyDescent="0.25">
      <c r="A87" s="37"/>
      <c r="B87" s="37"/>
      <c r="C87" s="50"/>
      <c r="D87" s="51"/>
      <c r="E87" s="37"/>
      <c r="F87" s="37"/>
      <c r="G87" s="37"/>
    </row>
    <row r="88" spans="1:7" x14ac:dyDescent="0.25">
      <c r="A88" s="37"/>
      <c r="B88" s="37"/>
      <c r="C88" s="50"/>
      <c r="D88" s="51"/>
      <c r="E88" s="37"/>
      <c r="F88" s="37"/>
      <c r="G88" s="37"/>
    </row>
    <row r="89" spans="1:7" s="6" customFormat="1" x14ac:dyDescent="0.25">
      <c r="C89" s="38">
        <f>SUM(C62:C88)</f>
        <v>0</v>
      </c>
      <c r="D89" s="39">
        <f>SUM(D62:D88)</f>
        <v>0</v>
      </c>
      <c r="G89" s="6">
        <f>SUM(G62:G88)</f>
        <v>0</v>
      </c>
    </row>
    <row r="92" spans="1:7" x14ac:dyDescent="0.25">
      <c r="A92" t="s">
        <v>113</v>
      </c>
      <c r="E92" s="1"/>
      <c r="F92" s="1"/>
      <c r="G92" s="56">
        <v>46202</v>
      </c>
    </row>
    <row r="93" spans="1:7" x14ac:dyDescent="0.25">
      <c r="A93" s="33" t="s">
        <v>83</v>
      </c>
      <c r="B93" s="33" t="s">
        <v>84</v>
      </c>
      <c r="C93" s="33" t="s">
        <v>85</v>
      </c>
      <c r="D93" s="49" t="s">
        <v>86</v>
      </c>
      <c r="E93" s="34" t="s">
        <v>87</v>
      </c>
      <c r="F93" s="34" t="s">
        <v>88</v>
      </c>
      <c r="G93" s="33" t="s">
        <v>89</v>
      </c>
    </row>
    <row r="94" spans="1:7" x14ac:dyDescent="0.25">
      <c r="A94" s="40"/>
      <c r="B94" s="40"/>
      <c r="C94" s="5"/>
    </row>
    <row r="95" spans="1:7" x14ac:dyDescent="0.25">
      <c r="A95" s="40"/>
      <c r="B95" s="40"/>
      <c r="C95" s="5"/>
    </row>
    <row r="96" spans="1:7" x14ac:dyDescent="0.25">
      <c r="A96" s="37"/>
      <c r="B96" s="37"/>
      <c r="C96" s="5"/>
    </row>
    <row r="97" spans="1:3" x14ac:dyDescent="0.25">
      <c r="A97" s="40"/>
      <c r="B97" s="40"/>
      <c r="C97" s="5"/>
    </row>
    <row r="98" spans="1:3" x14ac:dyDescent="0.25">
      <c r="A98" s="40"/>
      <c r="B98" s="40"/>
      <c r="C98" s="5"/>
    </row>
    <row r="99" spans="1:3" x14ac:dyDescent="0.25">
      <c r="A99" s="40"/>
      <c r="B99" s="40"/>
      <c r="C99" s="5"/>
    </row>
    <row r="100" spans="1:3" x14ac:dyDescent="0.25">
      <c r="A100" s="40"/>
      <c r="B100" s="40"/>
      <c r="C100" s="5"/>
    </row>
    <row r="101" spans="1:3" x14ac:dyDescent="0.25">
      <c r="A101" s="40"/>
      <c r="B101" s="40"/>
      <c r="C101" s="5"/>
    </row>
    <row r="102" spans="1:3" x14ac:dyDescent="0.25">
      <c r="A102" s="37"/>
      <c r="B102" s="37"/>
      <c r="C102" s="5"/>
    </row>
    <row r="103" spans="1:3" x14ac:dyDescent="0.25">
      <c r="A103" s="37"/>
      <c r="B103" s="37"/>
      <c r="C103" s="5"/>
    </row>
    <row r="104" spans="1:3" x14ac:dyDescent="0.25">
      <c r="A104" s="37"/>
      <c r="B104" s="37"/>
      <c r="C104" s="5"/>
    </row>
    <row r="105" spans="1:3" x14ac:dyDescent="0.25">
      <c r="A105" s="37"/>
      <c r="B105" s="37"/>
      <c r="C105" s="5"/>
    </row>
    <row r="106" spans="1:3" x14ac:dyDescent="0.25">
      <c r="A106" s="40"/>
      <c r="B106" s="40"/>
      <c r="C106" s="5"/>
    </row>
    <row r="107" spans="1:3" x14ac:dyDescent="0.25">
      <c r="A107" s="37"/>
      <c r="B107" s="37"/>
      <c r="C107" s="5"/>
    </row>
    <row r="108" spans="1:3" x14ac:dyDescent="0.25">
      <c r="A108" s="40"/>
      <c r="B108" s="40"/>
      <c r="C108" s="5"/>
    </row>
    <row r="109" spans="1:3" x14ac:dyDescent="0.25">
      <c r="A109" s="37"/>
      <c r="B109" s="37"/>
      <c r="C109" s="5"/>
    </row>
    <row r="110" spans="1:3" x14ac:dyDescent="0.25">
      <c r="A110" s="40"/>
      <c r="B110" s="40"/>
      <c r="C110" s="5"/>
    </row>
    <row r="111" spans="1:3" x14ac:dyDescent="0.25">
      <c r="A111" s="40"/>
      <c r="B111" s="40"/>
      <c r="C111" s="5"/>
    </row>
    <row r="112" spans="1:3" x14ac:dyDescent="0.25">
      <c r="A112" s="40"/>
      <c r="B112" s="40"/>
      <c r="C112" s="5"/>
    </row>
    <row r="113" spans="1:7" x14ac:dyDescent="0.25">
      <c r="A113" s="37"/>
      <c r="B113" s="37"/>
      <c r="C113" s="5"/>
    </row>
    <row r="114" spans="1:7" x14ac:dyDescent="0.25">
      <c r="A114" s="40"/>
      <c r="B114" s="40"/>
      <c r="C114" s="5"/>
    </row>
    <row r="115" spans="1:7" x14ac:dyDescent="0.25">
      <c r="A115" s="40"/>
      <c r="B115" s="40"/>
      <c r="C115" s="5"/>
    </row>
    <row r="116" spans="1:7" x14ac:dyDescent="0.25">
      <c r="A116" s="37"/>
      <c r="B116" s="37"/>
      <c r="C116" s="5"/>
    </row>
    <row r="117" spans="1:7" x14ac:dyDescent="0.25">
      <c r="A117" s="40"/>
      <c r="B117" s="40"/>
      <c r="C117" s="5"/>
    </row>
    <row r="118" spans="1:7" x14ac:dyDescent="0.25">
      <c r="A118" s="37"/>
      <c r="B118" s="37"/>
      <c r="C118" s="5"/>
    </row>
    <row r="119" spans="1:7" x14ac:dyDescent="0.25">
      <c r="A119" s="37"/>
      <c r="B119" s="37"/>
      <c r="C119" s="5"/>
    </row>
    <row r="120" spans="1:7" x14ac:dyDescent="0.25">
      <c r="A120" s="40"/>
      <c r="B120" s="40"/>
      <c r="C120" s="5"/>
    </row>
    <row r="121" spans="1:7" x14ac:dyDescent="0.25">
      <c r="A121" s="37"/>
      <c r="B121" s="37"/>
      <c r="C121" s="5"/>
    </row>
    <row r="122" spans="1:7" x14ac:dyDescent="0.25">
      <c r="A122" s="40"/>
      <c r="B122" s="40"/>
      <c r="C122" s="5"/>
    </row>
    <row r="123" spans="1:7" s="6" customFormat="1" x14ac:dyDescent="0.25">
      <c r="C123" s="38">
        <f>SUM(C94:C122)</f>
        <v>0</v>
      </c>
      <c r="D123" s="46">
        <f>SUM(D94:D122)</f>
        <v>0</v>
      </c>
      <c r="E123" s="38"/>
      <c r="F123" s="38"/>
      <c r="G123" s="47">
        <f>SUM(G94:G122)</f>
        <v>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4"/>
  <sheetViews>
    <sheetView topLeftCell="A61" zoomScale="85" zoomScaleNormal="85" workbookViewId="0">
      <selection activeCell="G104" sqref="G104"/>
    </sheetView>
  </sheetViews>
  <sheetFormatPr defaultColWidth="8.5703125" defaultRowHeight="15" x14ac:dyDescent="0.25"/>
  <cols>
    <col min="1" max="1" width="6.5703125" customWidth="1"/>
    <col min="2" max="2" width="23" customWidth="1"/>
    <col min="4" max="4" width="9.140625" style="1" customWidth="1"/>
    <col min="5" max="5" width="10.42578125" customWidth="1"/>
    <col min="6" max="6" width="13.42578125" customWidth="1"/>
    <col min="7" max="7" width="10.42578125" customWidth="1"/>
  </cols>
  <sheetData>
    <row r="1" spans="1:7" x14ac:dyDescent="0.25">
      <c r="A1" t="s">
        <v>114</v>
      </c>
      <c r="E1" s="1"/>
      <c r="F1" s="1"/>
      <c r="G1" s="56">
        <v>46208</v>
      </c>
    </row>
    <row r="2" spans="1:7" x14ac:dyDescent="0.25">
      <c r="A2" s="33" t="s">
        <v>83</v>
      </c>
      <c r="B2" s="33" t="s">
        <v>84</v>
      </c>
      <c r="C2" s="33" t="s">
        <v>85</v>
      </c>
      <c r="D2" s="49" t="s">
        <v>86</v>
      </c>
      <c r="E2" s="34" t="s">
        <v>87</v>
      </c>
      <c r="F2" s="34" t="s">
        <v>88</v>
      </c>
      <c r="G2" s="33" t="s">
        <v>89</v>
      </c>
    </row>
    <row r="3" spans="1:7" ht="16.7" customHeight="1" x14ac:dyDescent="0.25">
      <c r="A3" s="48"/>
      <c r="B3" s="48"/>
      <c r="C3" s="5"/>
      <c r="G3" s="36"/>
    </row>
    <row r="4" spans="1:7" ht="16.7" customHeight="1" x14ac:dyDescent="0.25">
      <c r="C4" s="5"/>
      <c r="G4" s="36"/>
    </row>
    <row r="5" spans="1:7" ht="16.7" customHeight="1" x14ac:dyDescent="0.25">
      <c r="A5" s="48"/>
      <c r="B5" s="48"/>
      <c r="C5" s="5"/>
      <c r="G5" s="36"/>
    </row>
    <row r="6" spans="1:7" ht="16.7" customHeight="1" x14ac:dyDescent="0.25">
      <c r="A6" s="48"/>
      <c r="B6" s="48"/>
      <c r="C6" s="5"/>
      <c r="G6" s="36"/>
    </row>
    <row r="7" spans="1:7" ht="16.7" customHeight="1" x14ac:dyDescent="0.25">
      <c r="A7" s="48"/>
      <c r="B7" s="48"/>
      <c r="C7" s="5"/>
      <c r="G7" s="36"/>
    </row>
    <row r="8" spans="1:7" ht="16.7" customHeight="1" x14ac:dyDescent="0.25">
      <c r="A8" s="48"/>
      <c r="B8" s="48"/>
      <c r="C8" s="5"/>
      <c r="G8" s="36"/>
    </row>
    <row r="9" spans="1:7" ht="16.7" customHeight="1" x14ac:dyDescent="0.25">
      <c r="C9" s="5"/>
      <c r="G9" s="36"/>
    </row>
    <row r="10" spans="1:7" ht="16.7" customHeight="1" x14ac:dyDescent="0.25">
      <c r="C10" s="5"/>
      <c r="G10" s="36"/>
    </row>
    <row r="11" spans="1:7" ht="16.7" customHeight="1" x14ac:dyDescent="0.25">
      <c r="A11" s="48"/>
      <c r="B11" s="48"/>
      <c r="C11" s="5"/>
      <c r="G11" s="36"/>
    </row>
    <row r="12" spans="1:7" ht="16.7" customHeight="1" x14ac:dyDescent="0.25">
      <c r="C12" s="5"/>
      <c r="G12" s="36"/>
    </row>
    <row r="13" spans="1:7" ht="16.7" customHeight="1" x14ac:dyDescent="0.25">
      <c r="C13" s="5"/>
      <c r="G13" s="36"/>
    </row>
    <row r="14" spans="1:7" ht="16.7" customHeight="1" x14ac:dyDescent="0.25">
      <c r="C14" s="5"/>
      <c r="G14" s="36"/>
    </row>
    <row r="15" spans="1:7" ht="16.7" customHeight="1" x14ac:dyDescent="0.25">
      <c r="C15" s="5"/>
      <c r="G15" s="36"/>
    </row>
    <row r="16" spans="1:7" ht="16.7" customHeight="1" x14ac:dyDescent="0.25">
      <c r="C16" s="5"/>
      <c r="G16" s="36"/>
    </row>
    <row r="17" spans="1:7" ht="16.7" customHeight="1" x14ac:dyDescent="0.25">
      <c r="A17" s="48"/>
      <c r="B17" s="48"/>
      <c r="C17" s="5"/>
      <c r="G17" s="36"/>
    </row>
    <row r="18" spans="1:7" ht="16.7" customHeight="1" x14ac:dyDescent="0.25">
      <c r="A18" s="48"/>
      <c r="B18" s="48"/>
      <c r="C18" s="5"/>
      <c r="G18" s="36"/>
    </row>
    <row r="19" spans="1:7" ht="16.7" customHeight="1" x14ac:dyDescent="0.25">
      <c r="A19" s="48"/>
      <c r="B19" s="48"/>
      <c r="C19" s="5"/>
      <c r="G19" s="36"/>
    </row>
    <row r="20" spans="1:7" ht="16.7" customHeight="1" x14ac:dyDescent="0.25">
      <c r="A20" s="48"/>
      <c r="B20" s="48"/>
      <c r="C20" s="5"/>
      <c r="G20" s="36"/>
    </row>
    <row r="21" spans="1:7" ht="16.7" customHeight="1" x14ac:dyDescent="0.25">
      <c r="A21" s="48"/>
      <c r="B21" s="48"/>
      <c r="C21" s="5"/>
      <c r="G21" s="36"/>
    </row>
    <row r="22" spans="1:7" ht="16.7" customHeight="1" x14ac:dyDescent="0.25">
      <c r="C22" s="5"/>
    </row>
    <row r="23" spans="1:7" ht="16.7" customHeight="1" x14ac:dyDescent="0.25">
      <c r="C23" s="5"/>
      <c r="G23" s="36"/>
    </row>
    <row r="24" spans="1:7" ht="16.7" customHeight="1" x14ac:dyDescent="0.25">
      <c r="C24" s="5"/>
    </row>
    <row r="25" spans="1:7" ht="16.7" customHeight="1" x14ac:dyDescent="0.25">
      <c r="C25" s="5"/>
      <c r="G25" s="36"/>
    </row>
    <row r="26" spans="1:7" ht="16.7" customHeight="1" x14ac:dyDescent="0.25">
      <c r="A26" s="48"/>
      <c r="B26" s="48"/>
      <c r="C26" s="5"/>
      <c r="G26" s="36"/>
    </row>
    <row r="27" spans="1:7" ht="16.7" customHeight="1" x14ac:dyDescent="0.25">
      <c r="A27" s="48"/>
      <c r="B27" s="48"/>
      <c r="C27" s="5"/>
      <c r="G27" s="36"/>
    </row>
    <row r="28" spans="1:7" ht="16.7" customHeight="1" x14ac:dyDescent="0.25">
      <c r="C28" s="5"/>
      <c r="G28" s="36"/>
    </row>
    <row r="29" spans="1:7" ht="16.7" customHeight="1" x14ac:dyDescent="0.25">
      <c r="A29" s="48"/>
      <c r="B29" s="48"/>
      <c r="C29" s="5"/>
    </row>
    <row r="30" spans="1:7" ht="16.7" customHeight="1" x14ac:dyDescent="0.25">
      <c r="A30" s="48"/>
      <c r="B30" s="48"/>
      <c r="C30" s="5"/>
    </row>
    <row r="31" spans="1:7" s="6" customFormat="1" x14ac:dyDescent="0.25">
      <c r="C31" s="38">
        <f>SUM(C3:C30)</f>
        <v>0</v>
      </c>
      <c r="D31" s="39">
        <f>SUM(D3:D30)</f>
        <v>0</v>
      </c>
      <c r="G31" s="6">
        <f>SUM(G3:G30)</f>
        <v>0</v>
      </c>
    </row>
    <row r="34" spans="1:7" x14ac:dyDescent="0.25">
      <c r="A34" t="s">
        <v>115</v>
      </c>
      <c r="E34" s="1"/>
      <c r="F34" s="1"/>
      <c r="G34" s="56">
        <v>46215</v>
      </c>
    </row>
    <row r="35" spans="1:7" x14ac:dyDescent="0.25">
      <c r="A35" s="33" t="s">
        <v>83</v>
      </c>
      <c r="B35" s="33" t="s">
        <v>84</v>
      </c>
      <c r="C35" s="33" t="s">
        <v>85</v>
      </c>
      <c r="D35" s="49" t="s">
        <v>86</v>
      </c>
      <c r="E35" s="34" t="s">
        <v>87</v>
      </c>
      <c r="F35" s="34" t="s">
        <v>88</v>
      </c>
      <c r="G35" s="33" t="s">
        <v>89</v>
      </c>
    </row>
    <row r="36" spans="1:7" x14ac:dyDescent="0.25">
      <c r="A36" s="40"/>
      <c r="B36" s="40"/>
      <c r="C36" s="5"/>
    </row>
    <row r="37" spans="1:7" x14ac:dyDescent="0.25">
      <c r="A37" s="40"/>
      <c r="B37" s="40"/>
      <c r="C37" s="5"/>
    </row>
    <row r="38" spans="1:7" x14ac:dyDescent="0.25">
      <c r="A38" s="40"/>
      <c r="B38" s="40"/>
      <c r="C38" s="5"/>
    </row>
    <row r="39" spans="1:7" x14ac:dyDescent="0.25">
      <c r="A39" s="40"/>
      <c r="B39" s="40"/>
      <c r="C39" s="5"/>
    </row>
    <row r="40" spans="1:7" x14ac:dyDescent="0.25">
      <c r="A40" s="40"/>
      <c r="B40" s="40"/>
      <c r="C40" s="5"/>
    </row>
    <row r="41" spans="1:7" x14ac:dyDescent="0.25">
      <c r="A41" s="37"/>
      <c r="B41" s="37"/>
      <c r="C41" s="5"/>
    </row>
    <row r="42" spans="1:7" x14ac:dyDescent="0.25">
      <c r="A42" s="37"/>
      <c r="B42" s="37"/>
      <c r="C42" s="5"/>
    </row>
    <row r="43" spans="1:7" x14ac:dyDescent="0.25">
      <c r="A43" s="37"/>
      <c r="B43" s="37"/>
      <c r="C43" s="5"/>
    </row>
    <row r="44" spans="1:7" x14ac:dyDescent="0.25">
      <c r="A44" s="37"/>
      <c r="B44" s="37"/>
      <c r="C44" s="5"/>
    </row>
    <row r="45" spans="1:7" x14ac:dyDescent="0.25">
      <c r="A45" s="40"/>
      <c r="B45" s="40"/>
      <c r="C45" s="5"/>
    </row>
    <row r="46" spans="1:7" x14ac:dyDescent="0.25">
      <c r="A46" s="40"/>
      <c r="B46" s="40"/>
      <c r="C46" s="5"/>
    </row>
    <row r="47" spans="1:7" x14ac:dyDescent="0.25">
      <c r="A47" s="40"/>
      <c r="B47" s="40"/>
      <c r="C47" s="5"/>
    </row>
    <row r="48" spans="1:7" x14ac:dyDescent="0.25">
      <c r="A48" s="37"/>
      <c r="B48" s="37"/>
      <c r="C48" s="5"/>
    </row>
    <row r="49" spans="1:3" x14ac:dyDescent="0.25">
      <c r="A49" s="37"/>
      <c r="B49" s="37"/>
      <c r="C49" s="5"/>
    </row>
    <row r="50" spans="1:3" x14ac:dyDescent="0.25">
      <c r="A50" s="40"/>
      <c r="B50" s="40"/>
      <c r="C50" s="5"/>
    </row>
    <row r="51" spans="1:3" x14ac:dyDescent="0.25">
      <c r="A51" s="40"/>
      <c r="B51" s="40"/>
      <c r="C51" s="5"/>
    </row>
    <row r="52" spans="1:3" x14ac:dyDescent="0.25">
      <c r="A52" s="37"/>
      <c r="B52" s="37"/>
      <c r="C52" s="5"/>
    </row>
    <row r="53" spans="1:3" x14ac:dyDescent="0.25">
      <c r="A53" s="37"/>
      <c r="B53" s="37"/>
      <c r="C53" s="5"/>
    </row>
    <row r="54" spans="1:3" x14ac:dyDescent="0.25">
      <c r="A54" s="40"/>
      <c r="B54" s="40"/>
      <c r="C54" s="5"/>
    </row>
    <row r="55" spans="1:3" x14ac:dyDescent="0.25">
      <c r="A55" s="40"/>
      <c r="B55" s="40"/>
      <c r="C55" s="5"/>
    </row>
    <row r="56" spans="1:3" x14ac:dyDescent="0.25">
      <c r="A56" s="40"/>
      <c r="B56" s="40"/>
      <c r="C56" s="5"/>
    </row>
    <row r="57" spans="1:3" x14ac:dyDescent="0.25">
      <c r="A57" s="37"/>
      <c r="B57" s="37"/>
      <c r="C57" s="5"/>
    </row>
    <row r="58" spans="1:3" x14ac:dyDescent="0.25">
      <c r="A58" s="37"/>
      <c r="B58" s="37"/>
      <c r="C58" s="5"/>
    </row>
    <row r="59" spans="1:3" x14ac:dyDescent="0.25">
      <c r="A59" s="37"/>
      <c r="B59" s="37"/>
      <c r="C59" s="5"/>
    </row>
    <row r="60" spans="1:3" x14ac:dyDescent="0.25">
      <c r="A60" s="40"/>
      <c r="B60" s="40"/>
      <c r="C60" s="5"/>
    </row>
    <row r="61" spans="1:3" x14ac:dyDescent="0.25">
      <c r="A61" s="37"/>
      <c r="B61" s="37"/>
      <c r="C61" s="5"/>
    </row>
    <row r="62" spans="1:3" x14ac:dyDescent="0.25">
      <c r="A62" s="37"/>
      <c r="B62" s="37"/>
      <c r="C62" s="5"/>
    </row>
    <row r="63" spans="1:3" x14ac:dyDescent="0.25">
      <c r="A63" s="40"/>
      <c r="B63" s="40"/>
      <c r="C63" s="5"/>
    </row>
    <row r="64" spans="1:3" x14ac:dyDescent="0.25">
      <c r="A64" s="37"/>
      <c r="B64" s="37"/>
      <c r="C64" s="5"/>
    </row>
    <row r="65" spans="1:7" s="6" customFormat="1" x14ac:dyDescent="0.25">
      <c r="C65" s="38">
        <f>SUM(C36:C64)</f>
        <v>0</v>
      </c>
      <c r="D65" s="39">
        <f>SUM(D36:D64)</f>
        <v>0</v>
      </c>
      <c r="G65" s="6">
        <f>SUM(G36:G64)</f>
        <v>0</v>
      </c>
    </row>
    <row r="69" spans="1:7" x14ac:dyDescent="0.25">
      <c r="A69" t="s">
        <v>116</v>
      </c>
      <c r="E69" s="1"/>
      <c r="F69" s="1"/>
      <c r="G69" s="56">
        <v>46222</v>
      </c>
    </row>
    <row r="70" spans="1:7" x14ac:dyDescent="0.25">
      <c r="A70" s="33" t="s">
        <v>83</v>
      </c>
      <c r="B70" s="33" t="s">
        <v>84</v>
      </c>
      <c r="C70" s="33" t="s">
        <v>85</v>
      </c>
      <c r="D70" s="49" t="s">
        <v>86</v>
      </c>
      <c r="E70" s="34" t="s">
        <v>87</v>
      </c>
      <c r="F70" s="34" t="s">
        <v>88</v>
      </c>
      <c r="G70" s="33" t="s">
        <v>89</v>
      </c>
    </row>
    <row r="71" spans="1:7" x14ac:dyDescent="0.25">
      <c r="A71" s="37"/>
      <c r="B71" s="37"/>
      <c r="C71" s="5"/>
    </row>
    <row r="72" spans="1:7" x14ac:dyDescent="0.25">
      <c r="A72" s="40"/>
      <c r="B72" s="40"/>
      <c r="C72" s="5"/>
    </row>
    <row r="73" spans="1:7" x14ac:dyDescent="0.25">
      <c r="A73" s="40"/>
      <c r="B73" s="40"/>
      <c r="C73" s="5"/>
    </row>
    <row r="74" spans="1:7" x14ac:dyDescent="0.25">
      <c r="A74" s="40"/>
      <c r="B74" s="40"/>
      <c r="C74" s="5"/>
    </row>
    <row r="75" spans="1:7" x14ac:dyDescent="0.25">
      <c r="A75" s="40"/>
      <c r="B75" s="40"/>
      <c r="C75" s="5"/>
    </row>
    <row r="76" spans="1:7" x14ac:dyDescent="0.25">
      <c r="A76" s="37"/>
      <c r="B76" s="37"/>
      <c r="C76" s="5"/>
    </row>
    <row r="77" spans="1:7" x14ac:dyDescent="0.25">
      <c r="A77" s="37"/>
      <c r="B77" s="37"/>
      <c r="C77" s="5"/>
    </row>
    <row r="78" spans="1:7" x14ac:dyDescent="0.25">
      <c r="A78" s="37"/>
      <c r="B78" s="37"/>
      <c r="C78" s="5"/>
    </row>
    <row r="79" spans="1:7" x14ac:dyDescent="0.25">
      <c r="A79" s="40"/>
      <c r="B79" s="40"/>
      <c r="C79" s="5"/>
    </row>
    <row r="80" spans="1:7" x14ac:dyDescent="0.25">
      <c r="A80" s="40"/>
      <c r="B80" s="40"/>
      <c r="C80" s="5"/>
    </row>
    <row r="81" spans="1:3" x14ac:dyDescent="0.25">
      <c r="A81" s="40"/>
      <c r="B81" s="40"/>
      <c r="C81" s="5"/>
    </row>
    <row r="82" spans="1:3" x14ac:dyDescent="0.25">
      <c r="A82" s="40"/>
      <c r="B82" s="40"/>
      <c r="C82" s="5"/>
    </row>
    <row r="83" spans="1:3" x14ac:dyDescent="0.25">
      <c r="A83" s="40"/>
      <c r="B83" s="40"/>
      <c r="C83" s="5"/>
    </row>
    <row r="84" spans="1:3" x14ac:dyDescent="0.25">
      <c r="A84" s="40"/>
      <c r="B84" s="40"/>
      <c r="C84" s="5"/>
    </row>
    <row r="85" spans="1:3" x14ac:dyDescent="0.25">
      <c r="A85" s="37"/>
      <c r="B85" s="37"/>
      <c r="C85" s="5"/>
    </row>
    <row r="86" spans="1:3" x14ac:dyDescent="0.25">
      <c r="A86" s="37"/>
      <c r="B86" s="37"/>
      <c r="C86" s="5"/>
    </row>
    <row r="87" spans="1:3" x14ac:dyDescent="0.25">
      <c r="A87" s="37"/>
      <c r="B87" s="37"/>
      <c r="C87" s="5"/>
    </row>
    <row r="88" spans="1:3" x14ac:dyDescent="0.25">
      <c r="A88" s="37"/>
      <c r="B88" s="37"/>
      <c r="C88" s="5"/>
    </row>
    <row r="89" spans="1:3" x14ac:dyDescent="0.25">
      <c r="A89" s="40"/>
      <c r="B89" s="40"/>
      <c r="C89" s="5"/>
    </row>
    <row r="90" spans="1:3" x14ac:dyDescent="0.25">
      <c r="A90" s="37"/>
      <c r="B90" s="37"/>
      <c r="C90" s="5"/>
    </row>
    <row r="91" spans="1:3" x14ac:dyDescent="0.25">
      <c r="A91" s="37"/>
      <c r="B91" s="37"/>
      <c r="C91" s="5"/>
    </row>
    <row r="92" spans="1:3" x14ac:dyDescent="0.25">
      <c r="A92" s="37"/>
      <c r="B92" s="37"/>
      <c r="C92" s="5"/>
    </row>
    <row r="93" spans="1:3" x14ac:dyDescent="0.25">
      <c r="A93" s="40"/>
      <c r="B93" s="40"/>
      <c r="C93" s="5"/>
    </row>
    <row r="94" spans="1:3" x14ac:dyDescent="0.25">
      <c r="A94" s="40"/>
      <c r="B94" s="40"/>
      <c r="C94" s="5"/>
    </row>
    <row r="95" spans="1:3" x14ac:dyDescent="0.25">
      <c r="A95" s="37"/>
      <c r="B95" s="37"/>
      <c r="C95" s="5"/>
    </row>
    <row r="96" spans="1:3" x14ac:dyDescent="0.25">
      <c r="A96" s="37"/>
      <c r="B96" s="37"/>
      <c r="C96" s="5"/>
    </row>
    <row r="97" spans="1:7" x14ac:dyDescent="0.25">
      <c r="A97" s="40"/>
      <c r="B97" s="40"/>
      <c r="C97" s="5"/>
    </row>
    <row r="98" spans="1:7" x14ac:dyDescent="0.25">
      <c r="A98" s="40"/>
      <c r="B98" s="40"/>
      <c r="C98" s="5"/>
    </row>
    <row r="99" spans="1:7" s="6" customFormat="1" x14ac:dyDescent="0.25">
      <c r="C99" s="38">
        <f>SUM(C71:C98)</f>
        <v>0</v>
      </c>
      <c r="D99" s="39">
        <f>SUM(D71:D98)</f>
        <v>0</v>
      </c>
      <c r="G99" s="6">
        <f>SUM(G71:G98)</f>
        <v>0</v>
      </c>
    </row>
    <row r="103" spans="1:7" x14ac:dyDescent="0.25">
      <c r="A103" t="s">
        <v>117</v>
      </c>
      <c r="E103" s="1"/>
      <c r="F103" s="1"/>
      <c r="G103" s="56">
        <v>46229</v>
      </c>
    </row>
    <row r="104" spans="1:7" x14ac:dyDescent="0.25">
      <c r="A104" s="33" t="s">
        <v>83</v>
      </c>
      <c r="B104" s="33" t="s">
        <v>84</v>
      </c>
      <c r="C104" s="33" t="s">
        <v>85</v>
      </c>
      <c r="D104" s="49" t="s">
        <v>86</v>
      </c>
      <c r="E104" s="34" t="s">
        <v>87</v>
      </c>
      <c r="F104" s="34" t="s">
        <v>88</v>
      </c>
      <c r="G104" s="33" t="s">
        <v>89</v>
      </c>
    </row>
    <row r="105" spans="1:7" x14ac:dyDescent="0.25">
      <c r="A105" s="48"/>
      <c r="B105" s="48"/>
      <c r="C105" s="5"/>
    </row>
    <row r="106" spans="1:7" x14ac:dyDescent="0.25">
      <c r="A106" s="48"/>
      <c r="B106" s="48"/>
      <c r="C106" s="5"/>
    </row>
    <row r="107" spans="1:7" x14ac:dyDescent="0.25">
      <c r="C107" s="5"/>
    </row>
    <row r="108" spans="1:7" x14ac:dyDescent="0.25">
      <c r="A108" s="48"/>
      <c r="B108" s="48"/>
      <c r="C108" s="5"/>
    </row>
    <row r="109" spans="1:7" x14ac:dyDescent="0.25">
      <c r="A109" s="48"/>
      <c r="B109" s="48"/>
      <c r="C109" s="5"/>
    </row>
    <row r="110" spans="1:7" x14ac:dyDescent="0.25">
      <c r="A110" s="48"/>
      <c r="B110" s="48"/>
      <c r="C110" s="5"/>
    </row>
    <row r="111" spans="1:7" x14ac:dyDescent="0.25">
      <c r="A111" s="48"/>
      <c r="B111" s="48"/>
      <c r="C111" s="5"/>
    </row>
    <row r="112" spans="1:7" x14ac:dyDescent="0.25">
      <c r="C112" s="5"/>
    </row>
    <row r="113" spans="1:3" x14ac:dyDescent="0.25">
      <c r="A113" s="48"/>
      <c r="B113" s="48"/>
      <c r="C113" s="5"/>
    </row>
    <row r="114" spans="1:3" x14ac:dyDescent="0.25">
      <c r="A114" s="48"/>
      <c r="B114" s="48"/>
      <c r="C114" s="5"/>
    </row>
    <row r="115" spans="1:3" x14ac:dyDescent="0.25">
      <c r="C115" s="5"/>
    </row>
    <row r="116" spans="1:3" x14ac:dyDescent="0.25">
      <c r="A116" s="48"/>
      <c r="B116" s="48"/>
      <c r="C116" s="5"/>
    </row>
    <row r="117" spans="1:3" x14ac:dyDescent="0.25">
      <c r="C117" s="5"/>
    </row>
    <row r="118" spans="1:3" x14ac:dyDescent="0.25">
      <c r="A118" s="48"/>
      <c r="B118" s="48"/>
      <c r="C118" s="5"/>
    </row>
    <row r="119" spans="1:3" x14ac:dyDescent="0.25">
      <c r="C119" s="5"/>
    </row>
    <row r="120" spans="1:3" x14ac:dyDescent="0.25">
      <c r="A120" s="48"/>
      <c r="B120" s="48"/>
      <c r="C120" s="5"/>
    </row>
    <row r="121" spans="1:3" x14ac:dyDescent="0.25">
      <c r="C121" s="5"/>
    </row>
    <row r="122" spans="1:3" x14ac:dyDescent="0.25">
      <c r="C122" s="5"/>
    </row>
    <row r="123" spans="1:3" x14ac:dyDescent="0.25">
      <c r="C123" s="5"/>
    </row>
    <row r="124" spans="1:3" x14ac:dyDescent="0.25">
      <c r="C124" s="5"/>
    </row>
    <row r="125" spans="1:3" x14ac:dyDescent="0.25">
      <c r="A125" s="48"/>
      <c r="B125" s="48"/>
      <c r="C125" s="5"/>
    </row>
    <row r="126" spans="1:3" x14ac:dyDescent="0.25">
      <c r="C126" s="5"/>
    </row>
    <row r="127" spans="1:3" x14ac:dyDescent="0.25">
      <c r="A127" s="48"/>
      <c r="B127" s="48"/>
      <c r="C127" s="5"/>
    </row>
    <row r="128" spans="1:3" x14ac:dyDescent="0.25">
      <c r="C128" s="5"/>
    </row>
    <row r="129" spans="1:7" x14ac:dyDescent="0.25">
      <c r="C129" s="5"/>
    </row>
    <row r="130" spans="1:7" x14ac:dyDescent="0.25">
      <c r="C130" s="5"/>
    </row>
    <row r="131" spans="1:7" x14ac:dyDescent="0.25">
      <c r="C131" s="5"/>
    </row>
    <row r="132" spans="1:7" x14ac:dyDescent="0.25">
      <c r="A132" s="48"/>
      <c r="B132" s="48"/>
      <c r="C132" s="5"/>
    </row>
    <row r="133" spans="1:7" x14ac:dyDescent="0.25">
      <c r="A133" s="48"/>
      <c r="B133" s="48"/>
      <c r="C133" s="5"/>
    </row>
    <row r="134" spans="1:7" s="6" customFormat="1" x14ac:dyDescent="0.25">
      <c r="C134" s="38">
        <f>SUM(C105:C133)</f>
        <v>0</v>
      </c>
      <c r="D134" s="39">
        <f>SUM(D105:D133)</f>
        <v>0</v>
      </c>
      <c r="G134" s="6">
        <f>SUM(G105:G133)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55"/>
  <sheetViews>
    <sheetView topLeftCell="A106" zoomScale="85" zoomScaleNormal="85" workbookViewId="0">
      <selection activeCell="G133" sqref="G133"/>
    </sheetView>
  </sheetViews>
  <sheetFormatPr defaultColWidth="8.5703125" defaultRowHeight="15" x14ac:dyDescent="0.25"/>
  <cols>
    <col min="1" max="1" width="6.140625" customWidth="1"/>
    <col min="2" max="2" width="25.42578125" customWidth="1"/>
    <col min="4" max="4" width="8.5703125" style="1"/>
    <col min="6" max="6" width="12.5703125" customWidth="1"/>
    <col min="7" max="7" width="11.28515625" customWidth="1"/>
  </cols>
  <sheetData>
    <row r="2" spans="1:7" x14ac:dyDescent="0.25">
      <c r="A2" t="s">
        <v>118</v>
      </c>
      <c r="E2" s="1"/>
      <c r="F2" s="1"/>
      <c r="G2" s="56">
        <v>46236</v>
      </c>
    </row>
    <row r="3" spans="1:7" x14ac:dyDescent="0.25">
      <c r="A3" s="33" t="s">
        <v>83</v>
      </c>
      <c r="B3" s="33" t="s">
        <v>84</v>
      </c>
      <c r="C3" s="33" t="s">
        <v>85</v>
      </c>
      <c r="D3" s="49" t="s">
        <v>86</v>
      </c>
      <c r="E3" s="34" t="s">
        <v>87</v>
      </c>
      <c r="F3" s="34" t="s">
        <v>88</v>
      </c>
      <c r="G3" s="33" t="s">
        <v>89</v>
      </c>
    </row>
    <row r="4" spans="1:7" x14ac:dyDescent="0.25">
      <c r="A4" s="40"/>
      <c r="B4" s="40"/>
      <c r="C4" s="57"/>
      <c r="G4" s="36"/>
    </row>
    <row r="5" spans="1:7" x14ac:dyDescent="0.25">
      <c r="A5" s="40"/>
      <c r="B5" s="40"/>
      <c r="C5" s="57"/>
      <c r="G5" s="36"/>
    </row>
    <row r="6" spans="1:7" x14ac:dyDescent="0.25">
      <c r="A6" s="40"/>
      <c r="B6" s="40"/>
      <c r="C6" s="57"/>
      <c r="G6" s="36"/>
    </row>
    <row r="7" spans="1:7" x14ac:dyDescent="0.25">
      <c r="A7" s="37"/>
      <c r="B7" s="37"/>
      <c r="C7" s="57"/>
      <c r="G7" s="36"/>
    </row>
    <row r="8" spans="1:7" x14ac:dyDescent="0.25">
      <c r="A8" s="40"/>
      <c r="B8" s="40"/>
      <c r="C8" s="57"/>
      <c r="G8" s="36"/>
    </row>
    <row r="9" spans="1:7" x14ac:dyDescent="0.25">
      <c r="A9" s="40"/>
      <c r="B9" s="40"/>
      <c r="C9" s="57"/>
      <c r="G9" s="36"/>
    </row>
    <row r="10" spans="1:7" x14ac:dyDescent="0.25">
      <c r="A10" s="40"/>
      <c r="B10" s="40"/>
      <c r="C10" s="57"/>
      <c r="G10" s="36"/>
    </row>
    <row r="11" spans="1:7" x14ac:dyDescent="0.25">
      <c r="A11" s="40"/>
      <c r="B11" s="40"/>
      <c r="C11" s="57"/>
      <c r="G11" s="36"/>
    </row>
    <row r="12" spans="1:7" x14ac:dyDescent="0.25">
      <c r="A12" s="40"/>
      <c r="B12" s="40"/>
      <c r="C12" s="57"/>
      <c r="G12" s="36"/>
    </row>
    <row r="13" spans="1:7" x14ac:dyDescent="0.25">
      <c r="A13" s="37"/>
      <c r="B13" s="37"/>
      <c r="C13" s="57"/>
      <c r="G13" s="36"/>
    </row>
    <row r="14" spans="1:7" x14ac:dyDescent="0.25">
      <c r="A14" s="37"/>
      <c r="B14" s="37"/>
      <c r="C14" s="57"/>
      <c r="G14" s="36"/>
    </row>
    <row r="15" spans="1:7" x14ac:dyDescent="0.25">
      <c r="A15" s="37"/>
      <c r="B15" s="37"/>
      <c r="C15" s="57"/>
      <c r="G15" s="36"/>
    </row>
    <row r="16" spans="1:7" x14ac:dyDescent="0.25">
      <c r="A16" s="40"/>
      <c r="B16" s="40"/>
      <c r="C16" s="57"/>
      <c r="G16" s="36"/>
    </row>
    <row r="17" spans="1:7" x14ac:dyDescent="0.25">
      <c r="A17" s="40"/>
      <c r="B17" s="40"/>
      <c r="C17" s="57"/>
      <c r="G17" s="36"/>
    </row>
    <row r="18" spans="1:7" x14ac:dyDescent="0.25">
      <c r="A18" s="37"/>
      <c r="B18" s="37"/>
      <c r="C18" s="57"/>
      <c r="G18" s="36"/>
    </row>
    <row r="19" spans="1:7" x14ac:dyDescent="0.25">
      <c r="A19" s="37"/>
      <c r="B19" s="37"/>
      <c r="C19" s="57"/>
      <c r="G19" s="36"/>
    </row>
    <row r="20" spans="1:7" x14ac:dyDescent="0.25">
      <c r="A20" s="40"/>
      <c r="B20" s="40"/>
      <c r="C20" s="57"/>
      <c r="G20" s="36"/>
    </row>
    <row r="21" spans="1:7" x14ac:dyDescent="0.25">
      <c r="A21" s="37"/>
      <c r="B21" s="37"/>
      <c r="C21" s="57"/>
      <c r="G21" s="36"/>
    </row>
    <row r="22" spans="1:7" x14ac:dyDescent="0.25">
      <c r="A22" s="37"/>
      <c r="B22" s="37"/>
      <c r="C22" s="57"/>
      <c r="G22" s="36"/>
    </row>
    <row r="23" spans="1:7" x14ac:dyDescent="0.25">
      <c r="A23" s="37"/>
      <c r="B23" s="37"/>
      <c r="C23" s="57"/>
      <c r="G23" s="36"/>
    </row>
    <row r="24" spans="1:7" x14ac:dyDescent="0.25">
      <c r="A24" s="37"/>
      <c r="B24" s="37"/>
      <c r="C24" s="57"/>
      <c r="G24" s="36"/>
    </row>
    <row r="25" spans="1:7" x14ac:dyDescent="0.25">
      <c r="A25" s="37"/>
      <c r="B25" s="37"/>
      <c r="C25" s="57"/>
      <c r="G25" s="36"/>
    </row>
    <row r="26" spans="1:7" x14ac:dyDescent="0.25">
      <c r="A26" s="37"/>
      <c r="B26" s="37"/>
      <c r="C26" s="57"/>
      <c r="G26" s="36"/>
    </row>
    <row r="27" spans="1:7" x14ac:dyDescent="0.25">
      <c r="A27" s="40"/>
      <c r="B27" s="40"/>
      <c r="C27" s="57"/>
      <c r="G27" s="36"/>
    </row>
    <row r="28" spans="1:7" x14ac:dyDescent="0.25">
      <c r="A28" s="40"/>
      <c r="B28" s="40"/>
      <c r="C28" s="57"/>
      <c r="G28" s="36"/>
    </row>
    <row r="29" spans="1:7" x14ac:dyDescent="0.25">
      <c r="A29" s="37"/>
      <c r="B29" s="37"/>
      <c r="C29" s="57"/>
      <c r="G29" s="36"/>
    </row>
    <row r="30" spans="1:7" s="43" customFormat="1" x14ac:dyDescent="0.25">
      <c r="A30" s="37"/>
      <c r="B30" s="37"/>
      <c r="C30" s="58"/>
      <c r="D30" s="59"/>
      <c r="E30" s="41"/>
      <c r="F30" s="41"/>
      <c r="G30" s="44"/>
    </row>
    <row r="31" spans="1:7" x14ac:dyDescent="0.25">
      <c r="A31" s="40"/>
      <c r="B31" s="40"/>
      <c r="C31" s="57"/>
      <c r="G31" s="36"/>
    </row>
    <row r="32" spans="1:7" x14ac:dyDescent="0.25">
      <c r="C32" s="38">
        <f>SUM(C4:C31)</f>
        <v>0</v>
      </c>
      <c r="D32" s="39">
        <f>SUM(D4:D31)</f>
        <v>0</v>
      </c>
      <c r="E32" s="6"/>
      <c r="F32" s="6"/>
      <c r="G32" s="6">
        <f>SUM(G4:G31)</f>
        <v>0</v>
      </c>
    </row>
    <row r="36" spans="1:7" x14ac:dyDescent="0.25">
      <c r="A36" t="s">
        <v>119</v>
      </c>
      <c r="E36" s="1"/>
      <c r="F36" s="1"/>
      <c r="G36" s="56">
        <v>46243</v>
      </c>
    </row>
    <row r="37" spans="1:7" x14ac:dyDescent="0.25">
      <c r="A37" s="33" t="s">
        <v>83</v>
      </c>
      <c r="B37" s="33" t="s">
        <v>84</v>
      </c>
      <c r="C37" s="33" t="s">
        <v>85</v>
      </c>
      <c r="D37" s="49" t="s">
        <v>86</v>
      </c>
      <c r="E37" s="34" t="s">
        <v>87</v>
      </c>
      <c r="F37" s="34" t="s">
        <v>88</v>
      </c>
      <c r="G37" s="33" t="s">
        <v>89</v>
      </c>
    </row>
    <row r="38" spans="1:7" x14ac:dyDescent="0.25">
      <c r="A38" s="48"/>
      <c r="B38" s="48"/>
      <c r="C38" s="5"/>
    </row>
    <row r="39" spans="1:7" x14ac:dyDescent="0.25">
      <c r="A39" s="48"/>
      <c r="B39" s="48"/>
      <c r="C39" s="5"/>
    </row>
    <row r="40" spans="1:7" x14ac:dyDescent="0.25">
      <c r="A40" s="48"/>
      <c r="B40" s="48"/>
      <c r="C40" s="5"/>
    </row>
    <row r="41" spans="1:7" x14ac:dyDescent="0.25">
      <c r="A41" s="48"/>
      <c r="B41" s="48"/>
      <c r="C41" s="5"/>
    </row>
    <row r="42" spans="1:7" x14ac:dyDescent="0.25">
      <c r="A42" s="48"/>
      <c r="B42" s="48"/>
      <c r="C42" s="5"/>
    </row>
    <row r="43" spans="1:7" x14ac:dyDescent="0.25">
      <c r="A43" s="48"/>
      <c r="B43" s="48"/>
      <c r="C43" s="5"/>
    </row>
    <row r="44" spans="1:7" x14ac:dyDescent="0.25">
      <c r="B44" s="48"/>
      <c r="C44" s="5"/>
    </row>
    <row r="45" spans="1:7" x14ac:dyDescent="0.25">
      <c r="B45" s="48"/>
      <c r="C45" s="5"/>
    </row>
    <row r="46" spans="1:7" x14ac:dyDescent="0.25">
      <c r="C46" s="5"/>
    </row>
    <row r="47" spans="1:7" x14ac:dyDescent="0.25">
      <c r="B47" s="48"/>
      <c r="C47" s="5"/>
    </row>
    <row r="48" spans="1:7" x14ac:dyDescent="0.25">
      <c r="C48" s="5"/>
    </row>
    <row r="49" spans="1:7" x14ac:dyDescent="0.25">
      <c r="C49" s="5"/>
    </row>
    <row r="50" spans="1:7" x14ac:dyDescent="0.25">
      <c r="C50" s="5"/>
    </row>
    <row r="51" spans="1:7" x14ac:dyDescent="0.25">
      <c r="C51" s="5"/>
    </row>
    <row r="52" spans="1:7" x14ac:dyDescent="0.25">
      <c r="B52" s="48"/>
      <c r="C52" s="5"/>
    </row>
    <row r="53" spans="1:7" x14ac:dyDescent="0.25">
      <c r="C53" s="5"/>
    </row>
    <row r="54" spans="1:7" x14ac:dyDescent="0.25">
      <c r="B54" s="48"/>
      <c r="C54" s="5"/>
    </row>
    <row r="55" spans="1:7" x14ac:dyDescent="0.25">
      <c r="B55" s="48"/>
      <c r="C55" s="5"/>
    </row>
    <row r="56" spans="1:7" x14ac:dyDescent="0.25">
      <c r="C56" s="5"/>
    </row>
    <row r="57" spans="1:7" x14ac:dyDescent="0.25">
      <c r="C57" s="5"/>
    </row>
    <row r="58" spans="1:7" x14ac:dyDescent="0.25">
      <c r="C58" s="5"/>
    </row>
    <row r="59" spans="1:7" x14ac:dyDescent="0.25">
      <c r="B59" s="48"/>
      <c r="C59" s="5"/>
    </row>
    <row r="60" spans="1:7" x14ac:dyDescent="0.25">
      <c r="C60" s="5"/>
    </row>
    <row r="61" spans="1:7" x14ac:dyDescent="0.25">
      <c r="A61" s="48"/>
      <c r="B61" s="37"/>
      <c r="C61" s="5"/>
    </row>
    <row r="62" spans="1:7" x14ac:dyDescent="0.25">
      <c r="C62" s="5"/>
    </row>
    <row r="63" spans="1:7" x14ac:dyDescent="0.25">
      <c r="C63" s="5"/>
    </row>
    <row r="64" spans="1:7" s="6" customFormat="1" x14ac:dyDescent="0.25">
      <c r="C64" s="38">
        <f>SUM(C38:C63)</f>
        <v>0</v>
      </c>
      <c r="D64" s="39">
        <f>SUM(D38:D63)</f>
        <v>0</v>
      </c>
      <c r="G64" s="6">
        <f>SUM(G38:G63)</f>
        <v>0</v>
      </c>
    </row>
    <row r="68" spans="1:7" x14ac:dyDescent="0.25">
      <c r="A68" t="s">
        <v>120</v>
      </c>
      <c r="E68" s="1"/>
      <c r="F68" s="1"/>
      <c r="G68" s="56">
        <v>46250</v>
      </c>
    </row>
    <row r="69" spans="1:7" x14ac:dyDescent="0.25">
      <c r="A69" s="33" t="s">
        <v>83</v>
      </c>
      <c r="B69" s="33" t="s">
        <v>84</v>
      </c>
      <c r="C69" s="33" t="s">
        <v>85</v>
      </c>
      <c r="D69" s="49" t="s">
        <v>86</v>
      </c>
      <c r="E69" s="34" t="s">
        <v>87</v>
      </c>
      <c r="F69" s="34" t="s">
        <v>88</v>
      </c>
      <c r="G69" s="33" t="s">
        <v>89</v>
      </c>
    </row>
    <row r="70" spans="1:7" x14ac:dyDescent="0.25">
      <c r="A70" s="40"/>
      <c r="B70" s="40"/>
      <c r="C70" s="5"/>
      <c r="G70" s="36"/>
    </row>
    <row r="71" spans="1:7" x14ac:dyDescent="0.25">
      <c r="C71" s="5"/>
      <c r="G71" s="36"/>
    </row>
    <row r="72" spans="1:7" x14ac:dyDescent="0.25">
      <c r="A72" s="40"/>
      <c r="B72" s="40"/>
      <c r="C72" s="5"/>
      <c r="G72" s="36"/>
    </row>
    <row r="73" spans="1:7" x14ac:dyDescent="0.25">
      <c r="A73" s="40"/>
      <c r="B73" s="40"/>
      <c r="C73" s="5"/>
      <c r="G73" s="36"/>
    </row>
    <row r="74" spans="1:7" x14ac:dyDescent="0.25">
      <c r="C74" s="5"/>
      <c r="G74" s="36"/>
    </row>
    <row r="75" spans="1:7" x14ac:dyDescent="0.25">
      <c r="A75" s="40"/>
      <c r="B75" s="40"/>
      <c r="C75" s="5"/>
      <c r="G75" s="36"/>
    </row>
    <row r="76" spans="1:7" x14ac:dyDescent="0.25">
      <c r="C76" s="5"/>
      <c r="G76" s="36"/>
    </row>
    <row r="77" spans="1:7" x14ac:dyDescent="0.25">
      <c r="C77" s="5"/>
      <c r="G77" s="36"/>
    </row>
    <row r="78" spans="1:7" x14ac:dyDescent="0.25">
      <c r="A78" s="40"/>
      <c r="B78" s="40"/>
      <c r="C78" s="5"/>
      <c r="G78" s="36"/>
    </row>
    <row r="79" spans="1:7" x14ac:dyDescent="0.25">
      <c r="A79" s="40"/>
      <c r="B79" s="40"/>
      <c r="C79" s="5"/>
      <c r="G79" s="36"/>
    </row>
    <row r="80" spans="1:7" x14ac:dyDescent="0.25">
      <c r="C80" s="5"/>
    </row>
    <row r="81" spans="1:7" x14ac:dyDescent="0.25">
      <c r="A81" s="40"/>
      <c r="B81" s="40"/>
      <c r="C81" s="5"/>
      <c r="G81" s="36"/>
    </row>
    <row r="82" spans="1:7" x14ac:dyDescent="0.25">
      <c r="C82" s="5"/>
      <c r="G82" s="36"/>
    </row>
    <row r="83" spans="1:7" x14ac:dyDescent="0.25">
      <c r="A83" s="40"/>
      <c r="B83" s="40"/>
      <c r="C83" s="5"/>
      <c r="G83" s="36"/>
    </row>
    <row r="84" spans="1:7" x14ac:dyDescent="0.25">
      <c r="C84" s="5"/>
      <c r="G84" s="36"/>
    </row>
    <row r="85" spans="1:7" x14ac:dyDescent="0.25">
      <c r="A85" s="40"/>
      <c r="B85" s="40"/>
      <c r="C85" s="5"/>
      <c r="G85" s="36"/>
    </row>
    <row r="86" spans="1:7" x14ac:dyDescent="0.25">
      <c r="C86" s="5"/>
      <c r="G86" s="36"/>
    </row>
    <row r="87" spans="1:7" x14ac:dyDescent="0.25">
      <c r="A87" s="40"/>
      <c r="B87" s="40"/>
      <c r="C87" s="5"/>
      <c r="G87" s="36"/>
    </row>
    <row r="88" spans="1:7" x14ac:dyDescent="0.25">
      <c r="C88" s="5"/>
      <c r="G88" s="36"/>
    </row>
    <row r="89" spans="1:7" x14ac:dyDescent="0.25">
      <c r="A89" s="40"/>
      <c r="B89" s="40"/>
      <c r="C89" s="5"/>
      <c r="G89" s="36"/>
    </row>
    <row r="90" spans="1:7" s="43" customFormat="1" x14ac:dyDescent="0.25">
      <c r="C90" s="41"/>
      <c r="D90" s="42"/>
    </row>
    <row r="91" spans="1:7" x14ac:dyDescent="0.25">
      <c r="C91" s="5"/>
    </row>
    <row r="92" spans="1:7" x14ac:dyDescent="0.25">
      <c r="A92" s="40"/>
      <c r="B92" s="40"/>
      <c r="C92" s="5"/>
    </row>
    <row r="93" spans="1:7" x14ac:dyDescent="0.25">
      <c r="C93" s="5"/>
    </row>
    <row r="94" spans="1:7" x14ac:dyDescent="0.25">
      <c r="C94" s="5"/>
    </row>
    <row r="95" spans="1:7" x14ac:dyDescent="0.25">
      <c r="A95" s="40"/>
      <c r="B95" s="40"/>
      <c r="C95" s="5"/>
    </row>
    <row r="96" spans="1:7" x14ac:dyDescent="0.25">
      <c r="C96" s="5"/>
    </row>
    <row r="97" spans="1:7" x14ac:dyDescent="0.25">
      <c r="A97" s="6"/>
      <c r="B97" s="6"/>
      <c r="C97" s="38">
        <f>SUM(C70:C96)</f>
        <v>0</v>
      </c>
      <c r="D97" s="39">
        <f>SUM(D70:D96)</f>
        <v>0</v>
      </c>
      <c r="E97" s="6"/>
      <c r="F97" s="6"/>
      <c r="G97" s="6">
        <f>SUM(G70:G96)</f>
        <v>0</v>
      </c>
    </row>
    <row r="101" spans="1:7" x14ac:dyDescent="0.25">
      <c r="A101" t="s">
        <v>121</v>
      </c>
      <c r="E101" s="1"/>
      <c r="F101" s="1"/>
      <c r="G101" s="56">
        <v>46257</v>
      </c>
    </row>
    <row r="102" spans="1:7" x14ac:dyDescent="0.25">
      <c r="A102" s="33" t="s">
        <v>83</v>
      </c>
      <c r="B102" s="33" t="s">
        <v>84</v>
      </c>
      <c r="C102" s="33" t="s">
        <v>85</v>
      </c>
      <c r="D102" s="49" t="s">
        <v>86</v>
      </c>
      <c r="E102" s="34" t="s">
        <v>87</v>
      </c>
      <c r="F102" s="34" t="s">
        <v>88</v>
      </c>
      <c r="G102" s="33" t="s">
        <v>89</v>
      </c>
    </row>
    <row r="103" spans="1:7" x14ac:dyDescent="0.25">
      <c r="A103" s="40"/>
      <c r="B103" s="40"/>
      <c r="C103" s="5"/>
      <c r="G103" s="36"/>
    </row>
    <row r="104" spans="1:7" x14ac:dyDescent="0.25">
      <c r="A104" s="40"/>
      <c r="B104" s="40"/>
      <c r="C104" s="5"/>
      <c r="G104" s="36"/>
    </row>
    <row r="105" spans="1:7" x14ac:dyDescent="0.25">
      <c r="A105" s="40"/>
      <c r="B105" s="40"/>
      <c r="C105" s="5"/>
      <c r="G105" s="36"/>
    </row>
    <row r="106" spans="1:7" x14ac:dyDescent="0.25">
      <c r="A106" s="40"/>
      <c r="B106" s="40"/>
      <c r="C106" s="5"/>
      <c r="G106" s="36"/>
    </row>
    <row r="107" spans="1:7" x14ac:dyDescent="0.25">
      <c r="A107" s="40"/>
      <c r="B107" s="40"/>
      <c r="C107" s="5"/>
      <c r="G107" s="36"/>
    </row>
    <row r="108" spans="1:7" x14ac:dyDescent="0.25">
      <c r="A108" s="37"/>
      <c r="B108" s="37"/>
      <c r="C108" s="5"/>
      <c r="G108" s="36"/>
    </row>
    <row r="109" spans="1:7" x14ac:dyDescent="0.25">
      <c r="A109" s="37"/>
      <c r="B109" s="37"/>
      <c r="C109" s="5"/>
      <c r="G109" s="36"/>
    </row>
    <row r="110" spans="1:7" x14ac:dyDescent="0.25">
      <c r="A110" s="40"/>
      <c r="B110" s="40"/>
      <c r="C110" s="5"/>
      <c r="G110" s="36"/>
    </row>
    <row r="111" spans="1:7" x14ac:dyDescent="0.25">
      <c r="A111" s="40"/>
      <c r="B111" s="40"/>
      <c r="C111" s="5"/>
      <c r="G111" s="36"/>
    </row>
    <row r="112" spans="1:7" x14ac:dyDescent="0.25">
      <c r="A112" s="37"/>
      <c r="B112" s="37"/>
      <c r="C112" s="5"/>
    </row>
    <row r="113" spans="1:7" x14ac:dyDescent="0.25">
      <c r="A113" s="40"/>
      <c r="B113" s="40"/>
      <c r="C113" s="5"/>
      <c r="G113" s="36"/>
    </row>
    <row r="114" spans="1:7" x14ac:dyDescent="0.25">
      <c r="A114" s="37"/>
      <c r="B114" s="37"/>
      <c r="C114" s="5"/>
      <c r="G114" s="36"/>
    </row>
    <row r="115" spans="1:7" x14ac:dyDescent="0.25">
      <c r="A115" s="37"/>
      <c r="B115" s="37"/>
      <c r="C115" s="5"/>
      <c r="G115" s="36"/>
    </row>
    <row r="116" spans="1:7" x14ac:dyDescent="0.25">
      <c r="A116" s="40"/>
      <c r="B116" s="40"/>
      <c r="C116" s="5"/>
      <c r="G116" s="36"/>
    </row>
    <row r="117" spans="1:7" x14ac:dyDescent="0.25">
      <c r="A117" s="37"/>
      <c r="B117" s="37"/>
      <c r="C117" s="5"/>
      <c r="G117" s="36"/>
    </row>
    <row r="118" spans="1:7" x14ac:dyDescent="0.25">
      <c r="A118" s="40"/>
      <c r="B118" s="40"/>
      <c r="C118" s="5"/>
    </row>
    <row r="119" spans="1:7" x14ac:dyDescent="0.25">
      <c r="A119" s="37"/>
      <c r="B119" s="37"/>
      <c r="C119" s="5"/>
    </row>
    <row r="120" spans="1:7" x14ac:dyDescent="0.25">
      <c r="A120" s="40"/>
      <c r="B120" s="40"/>
      <c r="C120" s="5"/>
      <c r="G120" s="36"/>
    </row>
    <row r="121" spans="1:7" x14ac:dyDescent="0.25">
      <c r="A121" s="40"/>
      <c r="B121" s="40"/>
      <c r="C121" s="5"/>
      <c r="G121" s="36"/>
    </row>
    <row r="122" spans="1:7" x14ac:dyDescent="0.25">
      <c r="A122" s="40"/>
      <c r="B122" s="40"/>
      <c r="C122" s="5"/>
      <c r="G122" s="36"/>
    </row>
    <row r="123" spans="1:7" x14ac:dyDescent="0.25">
      <c r="A123" s="37"/>
      <c r="B123" s="37"/>
      <c r="C123" s="5"/>
    </row>
    <row r="124" spans="1:7" x14ac:dyDescent="0.25">
      <c r="A124" s="40"/>
      <c r="B124" s="40"/>
      <c r="C124" s="5"/>
    </row>
    <row r="125" spans="1:7" x14ac:dyDescent="0.25">
      <c r="A125" s="40"/>
      <c r="B125" s="40"/>
      <c r="C125" s="5"/>
    </row>
    <row r="126" spans="1:7" x14ac:dyDescent="0.25">
      <c r="A126" s="37"/>
      <c r="B126" s="37"/>
      <c r="C126" s="5"/>
    </row>
    <row r="127" spans="1:7" x14ac:dyDescent="0.25">
      <c r="A127" s="40"/>
      <c r="B127" s="40"/>
      <c r="C127" s="5"/>
    </row>
    <row r="128" spans="1:7" x14ac:dyDescent="0.25">
      <c r="A128" s="40"/>
      <c r="B128" s="40"/>
      <c r="C128" s="5"/>
    </row>
    <row r="129" spans="1:7" x14ac:dyDescent="0.25">
      <c r="A129" s="6"/>
      <c r="B129" s="6"/>
      <c r="C129" s="38">
        <f>SUM(C103:C128)</f>
        <v>0</v>
      </c>
      <c r="D129" s="39">
        <f>SUM(D103:D128)</f>
        <v>0</v>
      </c>
      <c r="E129" s="6"/>
      <c r="F129" s="6"/>
      <c r="G129" s="6">
        <f>SUM(G103:G128)</f>
        <v>0</v>
      </c>
    </row>
    <row r="132" spans="1:7" x14ac:dyDescent="0.25">
      <c r="A132" t="s">
        <v>122</v>
      </c>
      <c r="E132" s="1"/>
      <c r="F132" s="1"/>
      <c r="G132" s="56">
        <v>46264</v>
      </c>
    </row>
    <row r="133" spans="1:7" x14ac:dyDescent="0.25">
      <c r="A133" s="33" t="s">
        <v>83</v>
      </c>
      <c r="B133" s="33" t="s">
        <v>84</v>
      </c>
      <c r="C133" s="33" t="s">
        <v>85</v>
      </c>
      <c r="D133" s="49" t="s">
        <v>86</v>
      </c>
      <c r="E133" s="34" t="s">
        <v>87</v>
      </c>
      <c r="F133" s="34" t="s">
        <v>88</v>
      </c>
      <c r="G133" s="33" t="s">
        <v>89</v>
      </c>
    </row>
    <row r="134" spans="1:7" x14ac:dyDescent="0.25">
      <c r="A134" s="48"/>
      <c r="B134" s="48"/>
      <c r="C134" s="5"/>
    </row>
    <row r="135" spans="1:7" x14ac:dyDescent="0.25">
      <c r="A135" s="48"/>
      <c r="B135" s="48"/>
      <c r="C135" s="5"/>
    </row>
    <row r="136" spans="1:7" x14ac:dyDescent="0.25">
      <c r="A136" s="48"/>
      <c r="B136" s="48"/>
      <c r="C136" s="5"/>
    </row>
    <row r="137" spans="1:7" x14ac:dyDescent="0.25">
      <c r="A137" s="48"/>
      <c r="B137" s="48"/>
      <c r="C137" s="5"/>
    </row>
    <row r="138" spans="1:7" x14ac:dyDescent="0.25">
      <c r="A138" s="48"/>
      <c r="B138" s="48"/>
      <c r="C138" s="5"/>
    </row>
    <row r="139" spans="1:7" x14ac:dyDescent="0.25">
      <c r="A139" s="48"/>
      <c r="B139" s="48"/>
      <c r="C139" s="5"/>
    </row>
    <row r="140" spans="1:7" x14ac:dyDescent="0.25">
      <c r="A140" s="48"/>
      <c r="B140" s="48"/>
      <c r="C140" s="5"/>
    </row>
    <row r="141" spans="1:7" x14ac:dyDescent="0.25">
      <c r="C141" s="5"/>
    </row>
    <row r="142" spans="1:7" x14ac:dyDescent="0.25">
      <c r="C142" s="5"/>
    </row>
    <row r="143" spans="1:7" x14ac:dyDescent="0.25">
      <c r="A143" s="48"/>
      <c r="B143" s="48"/>
      <c r="C143" s="5"/>
    </row>
    <row r="144" spans="1:7" x14ac:dyDescent="0.25">
      <c r="C144" s="5"/>
    </row>
    <row r="145" spans="1:7" x14ac:dyDescent="0.25">
      <c r="A145" s="48"/>
      <c r="B145" s="48"/>
      <c r="C145" s="5"/>
    </row>
    <row r="146" spans="1:7" x14ac:dyDescent="0.25">
      <c r="A146" s="48"/>
      <c r="B146" s="48"/>
      <c r="C146" s="5"/>
    </row>
    <row r="147" spans="1:7" x14ac:dyDescent="0.25">
      <c r="A147" s="48"/>
      <c r="B147" s="48"/>
      <c r="C147" s="5"/>
    </row>
    <row r="148" spans="1:7" x14ac:dyDescent="0.25">
      <c r="C148" s="5"/>
    </row>
    <row r="149" spans="1:7" x14ac:dyDescent="0.25">
      <c r="C149" s="5"/>
    </row>
    <row r="150" spans="1:7" x14ac:dyDescent="0.25">
      <c r="C150" s="5"/>
    </row>
    <row r="151" spans="1:7" x14ac:dyDescent="0.25">
      <c r="C151" s="5"/>
    </row>
    <row r="152" spans="1:7" x14ac:dyDescent="0.25">
      <c r="A152" s="48"/>
      <c r="B152" s="48"/>
      <c r="C152" s="5"/>
    </row>
    <row r="153" spans="1:7" x14ac:dyDescent="0.25">
      <c r="C153" s="5"/>
    </row>
    <row r="154" spans="1:7" x14ac:dyDescent="0.25">
      <c r="C154" s="5"/>
    </row>
    <row r="155" spans="1:7" s="6" customFormat="1" x14ac:dyDescent="0.25">
      <c r="C155" s="38">
        <f>SUM(C134:C154)</f>
        <v>0</v>
      </c>
      <c r="D155" s="39">
        <f>SUM(D134:D154)</f>
        <v>0</v>
      </c>
      <c r="G155" s="6">
        <f>SUM(G134:G154)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742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13</vt:i4>
      </vt:variant>
    </vt:vector>
  </HeadingPairs>
  <TitlesOfParts>
    <vt:vector size="13" baseType="lpstr">
      <vt:lpstr>Estadístiques</vt:lpstr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Prats Segarra, David</dc:creator>
  <dc:description/>
  <cp:lastModifiedBy>Prats Segarra, David</cp:lastModifiedBy>
  <cp:revision>111</cp:revision>
  <dcterms:created xsi:type="dcterms:W3CDTF">2022-01-10T07:39:37Z</dcterms:created>
  <dcterms:modified xsi:type="dcterms:W3CDTF">2026-03-03T18:36:29Z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