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6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5"/>
  </bookViews>
  <sheets>
    <sheet name="Calendari 2015" sheetId="1" state="visible" r:id="rId2"/>
    <sheet name="Muntanya" sheetId="2" state="visible" r:id="rId3"/>
    <sheet name="Vehicles" sheetId="3" state="visible" r:id="rId4"/>
    <sheet name="Antig" sheetId="4" state="visible" r:id="rId5"/>
    <sheet name="FEBRER" sheetId="5" state="visible" r:id="rId6"/>
    <sheet name="MARÇ" sheetId="6" state="visible" r:id="rId7"/>
    <sheet name="ABRIL" sheetId="7" state="visible" r:id="rId8"/>
    <sheet name="MAIG" sheetId="8" state="visible" r:id="rId9"/>
    <sheet name="JUNY" sheetId="9" state="visible" r:id="rId10"/>
    <sheet name="JULIOL" sheetId="10" state="visible" r:id="rId11"/>
    <sheet name="AGOST" sheetId="11" state="visible" r:id="rId12"/>
    <sheet name="SETEMBRE" sheetId="12" state="visible" r:id="rId13"/>
    <sheet name="OCTUBRE" sheetId="13" state="visible" r:id="rId14"/>
    <sheet name="NOVEMBRE" sheetId="14" state="visible" r:id="rId15"/>
    <sheet name="classifc" sheetId="15" state="hidden" r:id="rId16"/>
    <sheet name="Hoja1" sheetId="16" state="visible" r:id="rId17"/>
  </sheets>
  <definedNames>
    <definedName function="false" hidden="false" localSheetId="0" name="_xlnm._FilterDatabase" vbProcedure="false">'Calendari 2015'!$C$1:$C$52</definedName>
    <definedName function="false" hidden="false" localSheetId="2" name="_xlnm._FilterDatabase" vbProcedure="false">Vehicles!$I$13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<sst xmlns="http://schemas.openxmlformats.org/spreadsheetml/2006/main" count="996" uniqueCount="144">
  <si>
    <t>CLASSIFICACIÓ REGULARITAT 2015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</si>
  <si>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</si>
  <si>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</si>
  <si>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</si>
  <si>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</si>
  <si>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</si>
  <si>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</si>
  <si>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</si>
  <si>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</si>
  <si>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</si>
  <si>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</si>
  <si>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CLAS</t>
  </si>
  <si>
    <t>KM</t>
  </si>
  <si>
    <t>PUNTS</t>
  </si>
  <si>
    <t>NOM</t>
  </si>
  <si>
    <t>RAFA MATZ</t>
  </si>
  <si>
    <t>RICARD GARCIA</t>
  </si>
  <si>
    <t>FEDERICO ARREBOLA</t>
  </si>
  <si>
    <t>SALVA ROSÉS</t>
  </si>
  <si>
    <t>ALEX SALAS</t>
  </si>
  <si>
    <t>JAUME BATISTA</t>
  </si>
  <si>
    <t>DAVID PRATS</t>
  </si>
  <si>
    <t>XAVIER ARDERIU</t>
  </si>
  <si>
    <t>DIEGO CODES</t>
  </si>
  <si>
    <t>XAVIER BRUNET</t>
  </si>
  <si>
    <t>ANGEL SANCHEZ</t>
  </si>
  <si>
    <t>XAVIER TRABAL</t>
  </si>
  <si>
    <t>MANEL PARRA</t>
  </si>
  <si>
    <t>JORDI ESCRIBÀ</t>
  </si>
  <si>
    <t>LLUIS MASIP</t>
  </si>
  <si>
    <t>JOSEP Mª FONT</t>
  </si>
  <si>
    <t>JOSEP Mª AZNAR</t>
  </si>
  <si>
    <t>PACO ALMAGRO</t>
  </si>
  <si>
    <t>VICTOR MARTÍ</t>
  </si>
  <si>
    <t>ANGEL LERA</t>
  </si>
  <si>
    <t>JORDI BALLESTER</t>
  </si>
  <si>
    <t>JOVITO OTIN</t>
  </si>
  <si>
    <t>JAVIER BRUNET</t>
  </si>
  <si>
    <t>FRANCESC CASTRO</t>
  </si>
  <si>
    <t>MIQUEL PELEGRIN</t>
  </si>
  <si>
    <t>JOAN BALANZA</t>
  </si>
  <si>
    <t>SERGI MASIP</t>
  </si>
  <si>
    <t>JOAN RAMON BADIA</t>
  </si>
  <si>
    <t>MIGUEL ANGEL S.</t>
  </si>
  <si>
    <t>CHUS GRACIA</t>
  </si>
  <si>
    <t>JOSE ARBOLEDA</t>
  </si>
  <si>
    <t>JORDI KHUNE</t>
  </si>
  <si>
    <t>JAUME CASAS</t>
  </si>
  <si>
    <t>ROMUL IZARD</t>
  </si>
  <si>
    <t>MARC ESTRADA</t>
  </si>
  <si>
    <t>RICARD GÜELL</t>
  </si>
  <si>
    <t>JUAN ANTONIO ALEGRE</t>
  </si>
  <si>
    <t>DAVID CAMPS</t>
  </si>
  <si>
    <t>JAUME RUIZ</t>
  </si>
  <si>
    <t>DOMINGO ROMAN</t>
  </si>
  <si>
    <t>SONIA LOPEZ</t>
  </si>
  <si>
    <t>DAVID GARRIDO</t>
  </si>
  <si>
    <t>MIGUEL TRAVESI</t>
  </si>
  <si>
    <t>LLUIS CATALÀ</t>
  </si>
  <si>
    <t>XAVIER GÜELL</t>
  </si>
  <si>
    <t>TONI LOPEZ</t>
  </si>
  <si>
    <t>CHEMA R.</t>
  </si>
  <si>
    <t>CAMPIONAT DE MUNTANYA</t>
  </si>
  <si>
    <t>FEBRER (Arrabassada)</t>
  </si>
  <si>
    <t>GENERAL</t>
  </si>
  <si>
    <t>Joves</t>
  </si>
  <si>
    <t>Veterans</t>
  </si>
  <si>
    <t>LLUIS</t>
  </si>
  <si>
    <t>RICARD</t>
  </si>
  <si>
    <t>SERGI</t>
  </si>
  <si>
    <t>FEDE</t>
  </si>
  <si>
    <t>DAVID</t>
  </si>
  <si>
    <t>X. BRUNET</t>
  </si>
  <si>
    <t>RAFA</t>
  </si>
  <si>
    <t>JORDI</t>
  </si>
  <si>
    <t>X. ARDERIU</t>
  </si>
  <si>
    <t>ALEX</t>
  </si>
  <si>
    <t>MANEL</t>
  </si>
  <si>
    <t>DIEGO</t>
  </si>
  <si>
    <t>MARÇ (Parpers)</t>
  </si>
  <si>
    <t>JOAN RAMON</t>
  </si>
  <si>
    <t>JOSEP Mª</t>
  </si>
  <si>
    <t>ABRIL (Creu d'aregall)</t>
  </si>
  <si>
    <t>LLUIS CATALA</t>
  </si>
  <si>
    <t>MAIG (Vallgorguina)</t>
  </si>
  <si>
    <t>JUNY (Sta. Fe del Montseny)</t>
  </si>
  <si>
    <t>JULIOL (Montseny)</t>
  </si>
  <si>
    <t>MIQUEL</t>
  </si>
  <si>
    <t>JOSEP M.ª</t>
  </si>
  <si>
    <t>AGOST (Orrius)</t>
  </si>
  <si>
    <t>ROMUL</t>
  </si>
  <si>
    <t>SETEMBRE (El Farell)</t>
  </si>
  <si>
    <t>OCTUBRE (Begues)</t>
  </si>
  <si>
    <t>NOVEMBRE (Sta Creu Olorda)</t>
  </si>
  <si>
    <t>CLASSIFICACIÓ VEHICLES 2015</t>
  </si>
  <si>
    <t>SORTIDES</t>
  </si>
  <si>
    <t>DATA</t>
  </si>
  <si>
    <t>DIONIS GÜELL</t>
  </si>
  <si>
    <t>X. TRABAL</t>
  </si>
  <si>
    <t>SALVA</t>
  </si>
  <si>
    <t>SONIA</t>
  </si>
  <si>
    <t>JORDI ESCRIBA</t>
  </si>
  <si>
    <t>num soci</t>
  </si>
  <si>
    <t>EDUARD CASTRO</t>
  </si>
  <si>
    <t>JOSÉ TORRENT</t>
  </si>
  <si>
    <t>JAUME B.</t>
  </si>
  <si>
    <t>MIGUEL ANGEL</t>
  </si>
  <si>
    <t>FEDERICO</t>
  </si>
  <si>
    <t>ALBERT SENTIS</t>
  </si>
  <si>
    <t>DOMINGO</t>
  </si>
  <si>
    <t>JOVITO</t>
  </si>
  <si>
    <t>ANGEL L.</t>
  </si>
  <si>
    <t>JOSE</t>
  </si>
  <si>
    <t>ALFONSO</t>
  </si>
  <si>
    <t>MARC</t>
  </si>
  <si>
    <t>JORDI KÜHNE</t>
  </si>
  <si>
    <t>OSCAR BAILEN</t>
  </si>
  <si>
    <t>TOMAS QUEROL</t>
  </si>
  <si>
    <t>JOAN BONET</t>
  </si>
  <si>
    <t>JORDI MATAS</t>
  </si>
  <si>
    <t>JOSEP M. AZNAR</t>
  </si>
  <si>
    <t>ESTEVE CARBONELL</t>
  </si>
  <si>
    <t>ORIOL ESCRIBÀ</t>
  </si>
  <si>
    <t>SÒNIA LÓPEZ</t>
  </si>
  <si>
    <t>REGULARITAT - FEBRER 2015</t>
  </si>
  <si>
    <t>POS</t>
  </si>
  <si>
    <t>KMS</t>
  </si>
  <si>
    <t>REGULARITAT - MARÇ 2015</t>
  </si>
  <si>
    <t>REGULARITAT - ABRIL 2015</t>
  </si>
  <si>
    <t>REGULARITAT - MAIG 2015</t>
  </si>
  <si>
    <t>REGULARITAT - JUNY 2015</t>
  </si>
  <si>
    <t>REGULARITAT - JULIOL 2015</t>
  </si>
  <si>
    <t>REGULARITAT - AGOST 2015</t>
  </si>
  <si>
    <t>REGULARITAT - SETEMBRE 2015</t>
  </si>
  <si>
    <t>REGULARITAT - OCTUBRE 2015</t>
  </si>
  <si>
    <t>CLASSIFICACIO FINAL TEMPORADA 2015</t>
  </si>
  <si>
    <t>REGULARITAT</t>
  </si>
  <si>
    <t>MUNTANYA</t>
  </si>
  <si>
    <t>Pts</t>
  </si>
  <si>
    <t>VEHICLES</t>
  </si>
  <si>
    <t>JOSEP M.ª FONT</t>
  </si>
  <si>
    <t>JOSEP M.ª AZNAR</t>
  </si>
  <si>
    <t>CRISTOBAL ROMERO</t>
  </si>
  <si>
    <t>XAVIER GUELL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</si>
</sst>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M"/>
    <numFmt numFmtId="166" formatCode="DD\-MMM"/>
    <numFmt numFmtId="167" formatCode="DD/MM/YY"/>
    <numFmt numFmtId="168" formatCode="MMMM\-YY;@"/>
    <numFmt numFmtId="169" formatCode="@"/>
  </numFmts>
  <fonts count="1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4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2"/>
      <name val="Calibri"/>
      <family val="2"/>
      <charset val="1"/>
    </font>
    <font>
      <sz val="10"/>
      <name val="Calibri"/>
      <family val="2"/>
      <charset val="1"/>
    </font>
    <font>
      <sz val="11"/>
      <color rgb="FFFF0000"/>
      <name val="Arial"/>
      <family val="2"/>
      <charset val="1"/>
    </font>
    <font>
      <sz val="11"/>
      <name val="Arial"/>
      <family val="2"/>
      <charset val="1"/>
    </font>
    <font>
      <sz val="12"/>
      <name val="Arial"/>
      <family val="2"/>
      <charset val="1"/>
    </font>
    <font>
      <sz val="11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BFBFBF"/>
      </patternFill>
    </fill>
    <fill>
      <patternFill patternType="solid">
        <fgColor rgb="FFFFC000"/>
        <bgColor rgb="FFFF9900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0C0C0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hair"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 style="thin">
        <color rgb="FF3C3C3C"/>
      </right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 style="hair"/>
      <top/>
      <bottom style="thin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thin">
        <color rgb="FF3C3C3C"/>
      </left>
      <right/>
      <top style="thin">
        <color rgb="FF3C3C3C"/>
      </top>
      <bottom style="thin">
        <color rgb="FF3C3C3C"/>
      </bottom>
      <diagonal/>
    </border>
    <border diagonalUp="false" diagonalDown="false">
      <left style="thin">
        <color rgb="FF3C3C3C"/>
      </left>
      <right/>
      <top style="thin">
        <color rgb="FF3C3C3C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9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8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2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1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1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33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36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38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9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3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11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11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9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TableStyleLight1" xfId="20" builtinId="54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D9D9D9"/>
      <rgbColor rgb="FF3366FF"/>
      <rgbColor rgb="FF33CCCC"/>
      <rgbColor rgb="FF99CC00"/>
      <rgbColor rgb="FFFFC0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W52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4" topLeftCell="E17" activePane="bottomRight" state="frozen"/>
      <selection pane="topLeft" activeCell="A1" activeCellId="0" sqref="A1"/>
      <selection pane="topRight" activeCell="E1" activeCellId="0" sqref="E1"/>
      <selection pane="bottomLeft" activeCell="A17" activeCellId="0" sqref="A17"/>
      <selection pane="bottomRight" activeCell="D48" activeCellId="0" sqref="D48"/>
    </sheetView>
  </sheetViews>
  <sheetFormatPr defaultRowHeight="12.75"/>
  <cols>
    <col collapsed="false" hidden="false" max="3" min="1" style="0" width="11.4183673469388"/>
    <col collapsed="false" hidden="false" max="4" min="4" style="0" width="27.8520408163265"/>
    <col collapsed="false" hidden="false" max="39" min="5" style="0" width="9.14285714285714"/>
    <col collapsed="false" hidden="true" max="43" min="40" style="0" width="0"/>
    <col collapsed="false" hidden="false" max="48" min="44" style="0" width="8.85714285714286"/>
    <col collapsed="false" hidden="false" max="1025" min="49" style="0" width="11.4183673469388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  <c r="V1" s="2"/>
    </row>
    <row r="2" customFormat="false" ht="12.75" hidden="false" customHeight="false" outlineLevel="0" collapsed="false">
      <c r="A2" s="3"/>
      <c r="E2" s="4" t="s">
        <v>1</v>
      </c>
      <c r="F2" s="4"/>
      <c r="G2" s="4"/>
      <c r="H2" s="4"/>
      <c r="I2" s="5" t="s">
        <v>2</v>
      </c>
      <c r="J2" s="5"/>
      <c r="K2" s="5"/>
      <c r="L2" s="5"/>
      <c r="M2" s="5"/>
      <c r="N2" s="6" t="s">
        <v>3</v>
      </c>
      <c r="O2" s="6"/>
      <c r="P2" s="6"/>
      <c r="Q2" s="6"/>
      <c r="R2" s="4" t="s">
        <v>4</v>
      </c>
      <c r="S2" s="4"/>
      <c r="T2" s="4"/>
      <c r="U2" s="4"/>
      <c r="V2" s="4"/>
      <c r="W2" s="4" t="s">
        <v>5</v>
      </c>
      <c r="X2" s="4"/>
      <c r="Y2" s="4"/>
      <c r="Z2" s="4"/>
      <c r="AA2" s="7" t="s">
        <v>6</v>
      </c>
      <c r="AB2" s="7"/>
      <c r="AC2" s="7"/>
      <c r="AD2" s="7"/>
      <c r="AE2" s="4" t="s">
        <v>7</v>
      </c>
      <c r="AF2" s="4"/>
      <c r="AG2" s="4"/>
      <c r="AH2" s="4"/>
      <c r="AI2" s="4" t="s">
        <v>8</v>
      </c>
      <c r="AJ2" s="4"/>
      <c r="AK2" s="4"/>
      <c r="AL2" s="4"/>
      <c r="AM2" s="4"/>
      <c r="AN2" s="4" t="s">
        <v>9</v>
      </c>
      <c r="AO2" s="4"/>
      <c r="AP2" s="4"/>
      <c r="AQ2" s="4"/>
      <c r="AR2" s="4" t="s">
        <v>10</v>
      </c>
      <c r="AS2" s="4"/>
      <c r="AT2" s="4"/>
      <c r="AU2" s="4"/>
      <c r="AV2" s="4"/>
    </row>
    <row r="3" customFormat="false" ht="12.75" hidden="false" customHeight="false" outlineLevel="0" collapsed="false">
      <c r="A3" s="8" t="s">
        <v>11</v>
      </c>
      <c r="B3" s="8" t="s">
        <v>12</v>
      </c>
      <c r="C3" s="8" t="s">
        <v>13</v>
      </c>
      <c r="D3" s="9" t="s">
        <v>14</v>
      </c>
      <c r="E3" s="10" t="n">
        <v>42036</v>
      </c>
      <c r="F3" s="10" t="n">
        <v>42043</v>
      </c>
      <c r="G3" s="10" t="n">
        <v>42050</v>
      </c>
      <c r="H3" s="10" t="n">
        <v>42057</v>
      </c>
      <c r="I3" s="10" t="n">
        <v>42064</v>
      </c>
      <c r="J3" s="10" t="n">
        <v>42071</v>
      </c>
      <c r="K3" s="10" t="n">
        <v>42078</v>
      </c>
      <c r="L3" s="10" t="n">
        <v>42085</v>
      </c>
      <c r="M3" s="10" t="n">
        <v>42092</v>
      </c>
      <c r="N3" s="10" t="n">
        <v>42099</v>
      </c>
      <c r="O3" s="10" t="n">
        <v>42106</v>
      </c>
      <c r="P3" s="10" t="n">
        <v>42113</v>
      </c>
      <c r="Q3" s="10" t="n">
        <v>42120</v>
      </c>
      <c r="R3" s="10" t="n">
        <v>42127</v>
      </c>
      <c r="S3" s="10" t="n">
        <v>42134</v>
      </c>
      <c r="T3" s="10" t="n">
        <v>42141</v>
      </c>
      <c r="U3" s="10" t="n">
        <v>42148</v>
      </c>
      <c r="V3" s="10" t="n">
        <v>42155</v>
      </c>
      <c r="W3" s="10" t="n">
        <v>42162</v>
      </c>
      <c r="X3" s="10" t="n">
        <v>42169</v>
      </c>
      <c r="Y3" s="10" t="n">
        <v>42176</v>
      </c>
      <c r="Z3" s="10" t="n">
        <v>42183</v>
      </c>
      <c r="AA3" s="10" t="n">
        <v>42190</v>
      </c>
      <c r="AB3" s="10" t="n">
        <v>42197</v>
      </c>
      <c r="AC3" s="10" t="n">
        <v>42204</v>
      </c>
      <c r="AD3" s="10" t="n">
        <v>42211</v>
      </c>
      <c r="AE3" s="10" t="n">
        <v>42218</v>
      </c>
      <c r="AF3" s="10" t="n">
        <v>42225</v>
      </c>
      <c r="AG3" s="10" t="n">
        <v>42232</v>
      </c>
      <c r="AH3" s="10" t="n">
        <v>42239</v>
      </c>
      <c r="AI3" s="10" t="n">
        <v>42246</v>
      </c>
      <c r="AJ3" s="10" t="n">
        <v>42253</v>
      </c>
      <c r="AK3" s="10" t="n">
        <v>42260</v>
      </c>
      <c r="AL3" s="10" t="n">
        <v>42267</v>
      </c>
      <c r="AM3" s="10" t="n">
        <v>42274</v>
      </c>
      <c r="AN3" s="10" t="n">
        <v>42281</v>
      </c>
      <c r="AO3" s="10" t="n">
        <v>42288</v>
      </c>
      <c r="AP3" s="10" t="n">
        <v>42295</v>
      </c>
      <c r="AQ3" s="10" t="n">
        <v>42302</v>
      </c>
      <c r="AR3" s="10" t="n">
        <v>42309</v>
      </c>
      <c r="AS3" s="10" t="n">
        <v>42316</v>
      </c>
      <c r="AT3" s="10" t="n">
        <v>42323</v>
      </c>
      <c r="AU3" s="10" t="n">
        <v>42330</v>
      </c>
      <c r="AV3" s="10" t="n">
        <v>42337</v>
      </c>
      <c r="AW3" s="11"/>
    </row>
    <row r="4" customFormat="false" ht="12.75" hidden="false" customHeight="false" outlineLevel="0" collapsed="false">
      <c r="A4" s="8"/>
      <c r="B4" s="8"/>
      <c r="C4" s="8"/>
      <c r="D4" s="9"/>
      <c r="E4" s="12" t="n">
        <v>55</v>
      </c>
      <c r="F4" s="12" t="n">
        <v>65</v>
      </c>
      <c r="G4" s="12" t="n">
        <v>60</v>
      </c>
      <c r="H4" s="12" t="n">
        <v>80</v>
      </c>
      <c r="I4" s="12" t="n">
        <v>90</v>
      </c>
      <c r="J4" s="12" t="n">
        <v>70</v>
      </c>
      <c r="K4" s="12" t="n">
        <v>80</v>
      </c>
      <c r="L4" s="12" t="n">
        <v>75</v>
      </c>
      <c r="M4" s="12" t="n">
        <v>70</v>
      </c>
      <c r="N4" s="12" t="n">
        <v>70</v>
      </c>
      <c r="O4" s="12" t="n">
        <v>90</v>
      </c>
      <c r="P4" s="12" t="n">
        <v>90</v>
      </c>
      <c r="Q4" s="12" t="n">
        <v>75</v>
      </c>
      <c r="R4" s="12" t="n">
        <v>75</v>
      </c>
      <c r="S4" s="12" t="n">
        <v>70</v>
      </c>
      <c r="T4" s="12" t="n">
        <v>110</v>
      </c>
      <c r="U4" s="12" t="n">
        <v>110</v>
      </c>
      <c r="V4" s="12" t="n">
        <v>105</v>
      </c>
      <c r="W4" s="12" t="n">
        <v>115</v>
      </c>
      <c r="X4" s="12" t="n">
        <v>120</v>
      </c>
      <c r="Y4" s="12" t="n">
        <v>120</v>
      </c>
      <c r="Z4" s="12" t="n">
        <v>120</v>
      </c>
      <c r="AA4" s="9" t="n">
        <v>115</v>
      </c>
      <c r="AB4" s="9" t="n">
        <v>125</v>
      </c>
      <c r="AC4" s="9" t="n">
        <v>120</v>
      </c>
      <c r="AD4" s="9" t="n">
        <v>110</v>
      </c>
      <c r="AE4" s="9" t="n">
        <v>100</v>
      </c>
      <c r="AF4" s="9" t="n">
        <v>100</v>
      </c>
      <c r="AG4" s="9" t="n">
        <v>80</v>
      </c>
      <c r="AH4" s="9" t="n">
        <v>100</v>
      </c>
      <c r="AI4" s="9" t="n">
        <v>110</v>
      </c>
      <c r="AJ4" s="9" t="n">
        <v>115</v>
      </c>
      <c r="AK4" s="9" t="n">
        <v>85</v>
      </c>
      <c r="AL4" s="9" t="n">
        <v>85</v>
      </c>
      <c r="AM4" s="9" t="n">
        <v>90</v>
      </c>
      <c r="AN4" s="9" t="n">
        <v>90</v>
      </c>
      <c r="AO4" s="9" t="n">
        <v>90</v>
      </c>
      <c r="AP4" s="9" t="n">
        <v>70</v>
      </c>
      <c r="AQ4" s="9" t="n">
        <v>50</v>
      </c>
      <c r="AR4" s="9" t="n">
        <v>90</v>
      </c>
      <c r="AS4" s="9" t="n">
        <v>90</v>
      </c>
      <c r="AT4" s="9" t="n">
        <v>65</v>
      </c>
      <c r="AU4" s="9" t="n">
        <v>85</v>
      </c>
      <c r="AV4" s="9" t="n">
        <v>65</v>
      </c>
    </row>
    <row r="5" customFormat="false" ht="15" hidden="false" customHeight="false" outlineLevel="0" collapsed="false">
      <c r="A5" s="13" t="n">
        <f aca="false">RANK(C5,$C$5:$C$50,0)</f>
        <v>2</v>
      </c>
      <c r="B5" s="13" t="n">
        <f aca="false">SUMIF(E5:AV5,"&gt;0",(E$4:AV$4))</f>
        <v>2960</v>
      </c>
      <c r="C5" s="13" t="n">
        <f aca="false">SUM(E5:AV5)</f>
        <v>102</v>
      </c>
      <c r="D5" s="14" t="s">
        <v>15</v>
      </c>
      <c r="E5" s="15" t="n">
        <v>3</v>
      </c>
      <c r="F5" s="15" t="n">
        <v>3</v>
      </c>
      <c r="G5" s="15" t="n">
        <v>3</v>
      </c>
      <c r="H5" s="15" t="n">
        <v>3</v>
      </c>
      <c r="I5" s="16" t="n">
        <v>3</v>
      </c>
      <c r="J5" s="16" t="n">
        <v>3</v>
      </c>
      <c r="K5" s="16" t="n">
        <v>0</v>
      </c>
      <c r="L5" s="16" t="n">
        <v>3</v>
      </c>
      <c r="M5" s="16" t="n">
        <v>3</v>
      </c>
      <c r="N5" s="15" t="n">
        <v>3</v>
      </c>
      <c r="O5" s="15" t="n">
        <v>3</v>
      </c>
      <c r="P5" s="15" t="n">
        <v>3</v>
      </c>
      <c r="Q5" s="15" t="n">
        <v>3</v>
      </c>
      <c r="R5" s="16" t="n">
        <v>3</v>
      </c>
      <c r="S5" s="16" t="n">
        <v>3</v>
      </c>
      <c r="T5" s="16" t="n">
        <v>3</v>
      </c>
      <c r="U5" s="16" t="n">
        <v>3</v>
      </c>
      <c r="V5" s="16" t="n">
        <v>3</v>
      </c>
      <c r="W5" s="17" t="n">
        <v>3</v>
      </c>
      <c r="X5" s="17" t="n">
        <v>0</v>
      </c>
      <c r="Y5" s="17" t="n">
        <v>3</v>
      </c>
      <c r="Z5" s="17" t="n">
        <v>3</v>
      </c>
      <c r="AA5" s="16" t="n">
        <v>3</v>
      </c>
      <c r="AB5" s="16" t="n">
        <v>3</v>
      </c>
      <c r="AC5" s="16" t="n">
        <v>0</v>
      </c>
      <c r="AD5" s="16" t="n">
        <v>0</v>
      </c>
      <c r="AE5" s="15" t="n">
        <v>0</v>
      </c>
      <c r="AF5" s="15" t="n">
        <v>0</v>
      </c>
      <c r="AG5" s="15" t="n">
        <v>3</v>
      </c>
      <c r="AH5" s="15" t="n">
        <v>3</v>
      </c>
      <c r="AI5" s="15" t="n">
        <v>3</v>
      </c>
      <c r="AJ5" s="16" t="n">
        <v>3</v>
      </c>
      <c r="AK5" s="16" t="n">
        <v>0</v>
      </c>
      <c r="AL5" s="16" t="n">
        <v>3</v>
      </c>
      <c r="AM5" s="16" t="n">
        <v>0</v>
      </c>
      <c r="AN5" s="15" t="n">
        <v>0</v>
      </c>
      <c r="AO5" s="15" t="n">
        <v>0</v>
      </c>
      <c r="AP5" s="15" t="n">
        <v>3</v>
      </c>
      <c r="AQ5" s="15" t="n">
        <v>3</v>
      </c>
      <c r="AR5" s="16" t="n">
        <v>3</v>
      </c>
      <c r="AS5" s="16" t="n">
        <v>3</v>
      </c>
      <c r="AT5" s="16" t="n">
        <v>3</v>
      </c>
      <c r="AU5" s="16" t="n">
        <v>3</v>
      </c>
      <c r="AV5" s="16" t="n">
        <v>3</v>
      </c>
    </row>
    <row r="6" customFormat="false" ht="15" hidden="false" customHeight="false" outlineLevel="0" collapsed="false">
      <c r="A6" s="13" t="n">
        <f aca="false">RANK(C6,$C$5:$C$50,0)</f>
        <v>5</v>
      </c>
      <c r="B6" s="13" t="n">
        <f aca="false">SUMIF(E6:AV6,"&gt;0",(E$4:AV$4))</f>
        <v>2950</v>
      </c>
      <c r="C6" s="13" t="n">
        <f aca="false">SUM(E6:AV6)</f>
        <v>88</v>
      </c>
      <c r="D6" s="18" t="s">
        <v>16</v>
      </c>
      <c r="E6" s="15" t="n">
        <v>0</v>
      </c>
      <c r="F6" s="15" t="n">
        <v>3</v>
      </c>
      <c r="G6" s="15" t="n">
        <v>3</v>
      </c>
      <c r="H6" s="15" t="n">
        <v>3</v>
      </c>
      <c r="I6" s="16" t="n">
        <v>3</v>
      </c>
      <c r="J6" s="16" t="n">
        <v>3</v>
      </c>
      <c r="K6" s="16" t="n">
        <v>3</v>
      </c>
      <c r="L6" s="16" t="n">
        <v>3</v>
      </c>
      <c r="M6" s="16" t="n">
        <v>3</v>
      </c>
      <c r="N6" s="15" t="n">
        <v>3</v>
      </c>
      <c r="O6" s="15" t="n">
        <v>3</v>
      </c>
      <c r="P6" s="15" t="n">
        <v>3</v>
      </c>
      <c r="Q6" s="15" t="n">
        <v>0</v>
      </c>
      <c r="R6" s="16" t="n">
        <v>2</v>
      </c>
      <c r="S6" s="16" t="n">
        <v>0</v>
      </c>
      <c r="T6" s="16" t="n">
        <v>3</v>
      </c>
      <c r="U6" s="16" t="n">
        <v>3</v>
      </c>
      <c r="V6" s="16" t="n">
        <v>3</v>
      </c>
      <c r="W6" s="17" t="n">
        <v>0</v>
      </c>
      <c r="X6" s="17" t="n">
        <v>2</v>
      </c>
      <c r="Y6" s="17" t="n">
        <v>3</v>
      </c>
      <c r="Z6" s="17" t="n">
        <v>2</v>
      </c>
      <c r="AA6" s="16" t="n">
        <v>3</v>
      </c>
      <c r="AB6" s="16" t="n">
        <v>0</v>
      </c>
      <c r="AC6" s="16" t="n">
        <v>3</v>
      </c>
      <c r="AD6" s="16" t="n">
        <v>2</v>
      </c>
      <c r="AE6" s="15" t="n">
        <v>0</v>
      </c>
      <c r="AF6" s="15" t="n">
        <v>0</v>
      </c>
      <c r="AG6" s="15" t="n">
        <v>3</v>
      </c>
      <c r="AH6" s="15" t="n">
        <v>2</v>
      </c>
      <c r="AI6" s="15" t="n">
        <v>3</v>
      </c>
      <c r="AJ6" s="16" t="n">
        <v>2</v>
      </c>
      <c r="AK6" s="16" t="n">
        <v>0</v>
      </c>
      <c r="AL6" s="16" t="n">
        <v>3</v>
      </c>
      <c r="AM6" s="16" t="n">
        <v>2</v>
      </c>
      <c r="AN6" s="15" t="n">
        <v>3</v>
      </c>
      <c r="AO6" s="15" t="n">
        <v>3</v>
      </c>
      <c r="AP6" s="15" t="n">
        <v>2</v>
      </c>
      <c r="AQ6" s="15" t="n">
        <v>0</v>
      </c>
      <c r="AR6" s="16" t="n">
        <v>0</v>
      </c>
      <c r="AS6" s="16" t="n">
        <v>3</v>
      </c>
      <c r="AT6" s="16" t="n">
        <v>0</v>
      </c>
      <c r="AU6" s="16" t="n">
        <v>3</v>
      </c>
      <c r="AV6" s="16" t="n">
        <v>0</v>
      </c>
    </row>
    <row r="7" customFormat="false" ht="15" hidden="false" customHeight="false" outlineLevel="0" collapsed="false">
      <c r="A7" s="13" t="n">
        <f aca="false">RANK(C7,$C$5:$C$50,0)</f>
        <v>1</v>
      </c>
      <c r="B7" s="13" t="n">
        <f aca="false">SUMIF(E7:AV7,"&gt;0",(E$4:AV$4))</f>
        <v>3115</v>
      </c>
      <c r="C7" s="13" t="n">
        <f aca="false">SUM(E7:AV7)</f>
        <v>104</v>
      </c>
      <c r="D7" s="14" t="s">
        <v>17</v>
      </c>
      <c r="E7" s="15" t="n">
        <v>3</v>
      </c>
      <c r="F7" s="15" t="n">
        <v>3</v>
      </c>
      <c r="G7" s="15" t="n">
        <v>3</v>
      </c>
      <c r="H7" s="15" t="n">
        <v>3</v>
      </c>
      <c r="I7" s="16" t="n">
        <v>3</v>
      </c>
      <c r="J7" s="16" t="n">
        <v>3</v>
      </c>
      <c r="K7" s="16" t="n">
        <v>3</v>
      </c>
      <c r="L7" s="16" t="n">
        <v>3</v>
      </c>
      <c r="M7" s="16" t="n">
        <v>0</v>
      </c>
      <c r="N7" s="15" t="n">
        <v>0</v>
      </c>
      <c r="O7" s="15" t="n">
        <v>3</v>
      </c>
      <c r="P7" s="15" t="n">
        <v>3</v>
      </c>
      <c r="Q7" s="15" t="n">
        <v>3</v>
      </c>
      <c r="R7" s="16" t="n">
        <v>3</v>
      </c>
      <c r="S7" s="16" t="n">
        <v>3</v>
      </c>
      <c r="T7" s="16" t="n">
        <v>3</v>
      </c>
      <c r="U7" s="16" t="n">
        <v>3</v>
      </c>
      <c r="V7" s="16" t="n">
        <v>0</v>
      </c>
      <c r="W7" s="17" t="n">
        <v>3</v>
      </c>
      <c r="X7" s="17" t="n">
        <v>3</v>
      </c>
      <c r="Y7" s="17" t="n">
        <v>3</v>
      </c>
      <c r="Z7" s="17" t="n">
        <v>2</v>
      </c>
      <c r="AA7" s="16" t="n">
        <v>3</v>
      </c>
      <c r="AB7" s="16" t="n">
        <v>3</v>
      </c>
      <c r="AC7" s="16" t="n">
        <v>0</v>
      </c>
      <c r="AD7" s="16" t="n">
        <v>3</v>
      </c>
      <c r="AE7" s="15" t="n">
        <v>0</v>
      </c>
      <c r="AF7" s="15" t="n">
        <v>0</v>
      </c>
      <c r="AG7" s="15" t="n">
        <v>0</v>
      </c>
      <c r="AH7" s="15" t="n">
        <v>0</v>
      </c>
      <c r="AI7" s="15" t="n">
        <v>3</v>
      </c>
      <c r="AJ7" s="16" t="n">
        <v>3</v>
      </c>
      <c r="AK7" s="16" t="n">
        <v>0</v>
      </c>
      <c r="AL7" s="16" t="n">
        <v>3</v>
      </c>
      <c r="AM7" s="16" t="n">
        <v>3</v>
      </c>
      <c r="AN7" s="15" t="n">
        <v>3</v>
      </c>
      <c r="AO7" s="15" t="n">
        <v>3</v>
      </c>
      <c r="AP7" s="15" t="n">
        <v>3</v>
      </c>
      <c r="AQ7" s="15" t="n">
        <v>3</v>
      </c>
      <c r="AR7" s="16" t="n">
        <v>3</v>
      </c>
      <c r="AS7" s="16" t="n">
        <v>3</v>
      </c>
      <c r="AT7" s="16" t="n">
        <v>3</v>
      </c>
      <c r="AU7" s="16" t="n">
        <v>3</v>
      </c>
      <c r="AV7" s="16" t="n">
        <v>3</v>
      </c>
    </row>
    <row r="8" customFormat="false" ht="15" hidden="false" customHeight="false" outlineLevel="0" collapsed="false">
      <c r="A8" s="13" t="n">
        <f aca="false">RANK(C8,$C$5:$C$50,0)</f>
        <v>7</v>
      </c>
      <c r="B8" s="13" t="n">
        <f aca="false">SUMIF(E8:AV8,"&gt;0",(E$4:AV$4))</f>
        <v>2135</v>
      </c>
      <c r="C8" s="13" t="n">
        <f aca="false">SUM(E8:AV8)</f>
        <v>65</v>
      </c>
      <c r="D8" s="14" t="s">
        <v>18</v>
      </c>
      <c r="E8" s="15" t="n">
        <v>0</v>
      </c>
      <c r="F8" s="15" t="n">
        <v>0</v>
      </c>
      <c r="G8" s="15" t="n">
        <v>0</v>
      </c>
      <c r="H8" s="15" t="n">
        <v>0</v>
      </c>
      <c r="I8" s="16" t="n">
        <v>0</v>
      </c>
      <c r="J8" s="16" t="n">
        <v>0</v>
      </c>
      <c r="K8" s="16" t="n">
        <v>2</v>
      </c>
      <c r="L8" s="16" t="n">
        <v>0</v>
      </c>
      <c r="M8" s="16" t="n">
        <v>3</v>
      </c>
      <c r="N8" s="15" t="n">
        <v>3</v>
      </c>
      <c r="O8" s="15" t="n">
        <v>3</v>
      </c>
      <c r="P8" s="15" t="n">
        <v>0</v>
      </c>
      <c r="Q8" s="15" t="n">
        <v>3</v>
      </c>
      <c r="R8" s="16" t="n">
        <v>3</v>
      </c>
      <c r="S8" s="16" t="n">
        <v>3</v>
      </c>
      <c r="T8" s="16" t="n">
        <v>0</v>
      </c>
      <c r="U8" s="16" t="n">
        <v>0</v>
      </c>
      <c r="V8" s="16" t="n">
        <v>0</v>
      </c>
      <c r="W8" s="17" t="n">
        <v>3</v>
      </c>
      <c r="X8" s="17" t="n">
        <v>3</v>
      </c>
      <c r="Y8" s="17" t="n">
        <v>3</v>
      </c>
      <c r="Z8" s="17" t="n">
        <v>3</v>
      </c>
      <c r="AA8" s="16" t="n">
        <v>1</v>
      </c>
      <c r="AB8" s="16" t="n">
        <v>1</v>
      </c>
      <c r="AC8" s="16" t="n">
        <v>0</v>
      </c>
      <c r="AD8" s="16" t="n">
        <v>0</v>
      </c>
      <c r="AE8" s="15" t="n">
        <v>0</v>
      </c>
      <c r="AF8" s="15" t="n">
        <v>0</v>
      </c>
      <c r="AG8" s="15" t="n">
        <v>0</v>
      </c>
      <c r="AH8" s="15" t="n">
        <v>0</v>
      </c>
      <c r="AI8" s="15" t="n">
        <v>1</v>
      </c>
      <c r="AJ8" s="16" t="n">
        <v>0</v>
      </c>
      <c r="AK8" s="16" t="n">
        <v>3</v>
      </c>
      <c r="AL8" s="16" t="n">
        <v>3</v>
      </c>
      <c r="AM8" s="16" t="n">
        <v>3</v>
      </c>
      <c r="AN8" s="15" t="n">
        <v>3</v>
      </c>
      <c r="AO8" s="15" t="n">
        <v>3</v>
      </c>
      <c r="AP8" s="15" t="n">
        <v>3</v>
      </c>
      <c r="AQ8" s="15" t="n">
        <v>3</v>
      </c>
      <c r="AR8" s="16" t="n">
        <v>0</v>
      </c>
      <c r="AS8" s="16" t="n">
        <v>3</v>
      </c>
      <c r="AT8" s="16" t="n">
        <v>3</v>
      </c>
      <c r="AU8" s="16" t="n">
        <v>0</v>
      </c>
      <c r="AV8" s="16" t="n">
        <v>3</v>
      </c>
    </row>
    <row r="9" customFormat="false" ht="15" hidden="false" customHeight="false" outlineLevel="0" collapsed="false">
      <c r="A9" s="13" t="n">
        <f aca="false">RANK(C9,$C$5:$C$50,0)</f>
        <v>3</v>
      </c>
      <c r="B9" s="13" t="n">
        <f aca="false">SUMIF(E9:AV9,"&gt;0",(E$4:AV$4))</f>
        <v>3200</v>
      </c>
      <c r="C9" s="13" t="n">
        <f aca="false">SUM(E9:AV9)</f>
        <v>96</v>
      </c>
      <c r="D9" s="14" t="s">
        <v>19</v>
      </c>
      <c r="E9" s="15" t="n">
        <v>3</v>
      </c>
      <c r="F9" s="15" t="n">
        <v>3</v>
      </c>
      <c r="G9" s="15" t="n">
        <v>2</v>
      </c>
      <c r="H9" s="15" t="n">
        <v>2</v>
      </c>
      <c r="I9" s="16" t="n">
        <v>3</v>
      </c>
      <c r="J9" s="16" t="n">
        <v>2</v>
      </c>
      <c r="K9" s="16" t="n">
        <v>3</v>
      </c>
      <c r="L9" s="16" t="n">
        <v>3</v>
      </c>
      <c r="M9" s="16" t="n">
        <v>3</v>
      </c>
      <c r="N9" s="15" t="n">
        <v>0</v>
      </c>
      <c r="O9" s="15" t="n">
        <v>0</v>
      </c>
      <c r="P9" s="15" t="n">
        <v>0</v>
      </c>
      <c r="Q9" s="15" t="n">
        <v>3</v>
      </c>
      <c r="R9" s="16" t="n">
        <v>2</v>
      </c>
      <c r="S9" s="16" t="n">
        <v>3</v>
      </c>
      <c r="T9" s="16" t="n">
        <v>3</v>
      </c>
      <c r="U9" s="16" t="n">
        <v>3</v>
      </c>
      <c r="V9" s="16" t="n">
        <v>0</v>
      </c>
      <c r="W9" s="17" t="n">
        <v>0</v>
      </c>
      <c r="X9" s="17" t="n">
        <v>2</v>
      </c>
      <c r="Y9" s="17" t="n">
        <v>3</v>
      </c>
      <c r="Z9" s="17" t="n">
        <v>2</v>
      </c>
      <c r="AA9" s="16" t="n">
        <v>3</v>
      </c>
      <c r="AB9" s="16" t="n">
        <v>3</v>
      </c>
      <c r="AC9" s="16" t="n">
        <v>3</v>
      </c>
      <c r="AD9" s="16" t="n">
        <v>2</v>
      </c>
      <c r="AE9" s="15" t="n">
        <v>3</v>
      </c>
      <c r="AF9" s="15" t="n">
        <v>0</v>
      </c>
      <c r="AG9" s="15" t="n">
        <v>3</v>
      </c>
      <c r="AH9" s="15" t="n">
        <v>2</v>
      </c>
      <c r="AI9" s="15" t="n">
        <v>3</v>
      </c>
      <c r="AJ9" s="16" t="n">
        <v>2</v>
      </c>
      <c r="AK9" s="16" t="n">
        <v>3</v>
      </c>
      <c r="AL9" s="16" t="n">
        <v>3</v>
      </c>
      <c r="AM9" s="16" t="n">
        <v>2</v>
      </c>
      <c r="AN9" s="15" t="n">
        <v>3</v>
      </c>
      <c r="AO9" s="15" t="n">
        <v>3</v>
      </c>
      <c r="AP9" s="15" t="n">
        <v>2</v>
      </c>
      <c r="AQ9" s="15" t="n">
        <v>3</v>
      </c>
      <c r="AR9" s="16" t="n">
        <v>0</v>
      </c>
      <c r="AS9" s="16" t="n">
        <v>3</v>
      </c>
      <c r="AT9" s="16" t="n">
        <v>2</v>
      </c>
      <c r="AU9" s="16" t="n">
        <v>0</v>
      </c>
      <c r="AV9" s="16" t="n">
        <v>3</v>
      </c>
    </row>
    <row r="10" customFormat="false" ht="15" hidden="false" customHeight="false" outlineLevel="0" collapsed="false">
      <c r="A10" s="13" t="n">
        <f aca="false">RANK(C10,$C$5:$C$50,0)</f>
        <v>10</v>
      </c>
      <c r="B10" s="13" t="n">
        <f aca="false">SUMIF(E10:AV10,"&gt;0",(E$4:AV$4))</f>
        <v>1975</v>
      </c>
      <c r="C10" s="13" t="n">
        <f aca="false">SUM(E10:AV10)</f>
        <v>55</v>
      </c>
      <c r="D10" s="14" t="s">
        <v>20</v>
      </c>
      <c r="E10" s="15" t="n">
        <v>3</v>
      </c>
      <c r="F10" s="15" t="n">
        <v>3</v>
      </c>
      <c r="G10" s="15" t="n">
        <v>3</v>
      </c>
      <c r="H10" s="15" t="n">
        <v>3</v>
      </c>
      <c r="I10" s="16" t="n">
        <v>3</v>
      </c>
      <c r="J10" s="16" t="n">
        <v>3</v>
      </c>
      <c r="K10" s="16" t="n">
        <v>2</v>
      </c>
      <c r="L10" s="16" t="n">
        <v>0</v>
      </c>
      <c r="M10" s="16" t="n">
        <v>0</v>
      </c>
      <c r="N10" s="15" t="n">
        <v>3</v>
      </c>
      <c r="O10" s="15" t="n">
        <v>1</v>
      </c>
      <c r="P10" s="15" t="n">
        <v>0</v>
      </c>
      <c r="Q10" s="15" t="n">
        <v>3</v>
      </c>
      <c r="R10" s="16" t="n">
        <v>3</v>
      </c>
      <c r="S10" s="16" t="n">
        <v>3</v>
      </c>
      <c r="T10" s="16" t="n">
        <v>0</v>
      </c>
      <c r="U10" s="16" t="n">
        <v>0</v>
      </c>
      <c r="V10" s="16" t="n">
        <v>3</v>
      </c>
      <c r="W10" s="17" t="n">
        <v>3</v>
      </c>
      <c r="X10" s="17" t="n">
        <v>3</v>
      </c>
      <c r="Y10" s="17" t="n">
        <v>3</v>
      </c>
      <c r="Z10" s="17" t="n">
        <v>3</v>
      </c>
      <c r="AA10" s="16" t="n">
        <v>0</v>
      </c>
      <c r="AB10" s="16" t="n">
        <v>0</v>
      </c>
      <c r="AC10" s="16" t="n">
        <v>0</v>
      </c>
      <c r="AD10" s="16" t="n">
        <v>0</v>
      </c>
      <c r="AE10" s="15" t="n">
        <v>0</v>
      </c>
      <c r="AF10" s="15" t="n">
        <v>0</v>
      </c>
      <c r="AG10" s="15" t="n">
        <v>0</v>
      </c>
      <c r="AH10" s="15" t="n">
        <v>0</v>
      </c>
      <c r="AI10" s="15" t="n">
        <v>1</v>
      </c>
      <c r="AJ10" s="16" t="n">
        <v>0</v>
      </c>
      <c r="AK10" s="16" t="n">
        <v>0</v>
      </c>
      <c r="AL10" s="16" t="n">
        <v>0</v>
      </c>
      <c r="AM10" s="16" t="n">
        <v>0</v>
      </c>
      <c r="AN10" s="15" t="n">
        <v>1</v>
      </c>
      <c r="AO10" s="15" t="n">
        <v>1</v>
      </c>
      <c r="AP10" s="15" t="n">
        <v>1</v>
      </c>
      <c r="AQ10" s="15" t="n">
        <v>0</v>
      </c>
      <c r="AR10" s="16" t="n">
        <v>0</v>
      </c>
      <c r="AS10" s="16" t="n">
        <v>1</v>
      </c>
      <c r="AT10" s="16" t="n">
        <v>2</v>
      </c>
      <c r="AU10" s="16" t="n">
        <v>0</v>
      </c>
      <c r="AV10" s="16" t="n">
        <v>0</v>
      </c>
    </row>
    <row r="11" customFormat="false" ht="15" hidden="false" customHeight="false" outlineLevel="0" collapsed="false">
      <c r="A11" s="13" t="n">
        <f aca="false">RANK(C11,$C$5:$C$50,0)</f>
        <v>4</v>
      </c>
      <c r="B11" s="13" t="n">
        <f aca="false">SUMIF(E11:AV11,"&gt;0",(E$4:AV$4))</f>
        <v>2735</v>
      </c>
      <c r="C11" s="13" t="n">
        <f aca="false">SUM(E11:AV11)</f>
        <v>91</v>
      </c>
      <c r="D11" s="14" t="s">
        <v>21</v>
      </c>
      <c r="E11" s="15" t="n">
        <v>3</v>
      </c>
      <c r="F11" s="15" t="n">
        <v>3</v>
      </c>
      <c r="G11" s="15" t="n">
        <v>3</v>
      </c>
      <c r="H11" s="15" t="n">
        <v>3</v>
      </c>
      <c r="I11" s="16" t="n">
        <v>3</v>
      </c>
      <c r="J11" s="16" t="n">
        <v>3</v>
      </c>
      <c r="K11" s="16" t="n">
        <v>3</v>
      </c>
      <c r="L11" s="16" t="n">
        <v>3</v>
      </c>
      <c r="M11" s="16" t="n">
        <v>3</v>
      </c>
      <c r="N11" s="15" t="n">
        <v>3</v>
      </c>
      <c r="O11" s="15" t="n">
        <v>3</v>
      </c>
      <c r="P11" s="15" t="n">
        <v>3</v>
      </c>
      <c r="Q11" s="15" t="n">
        <v>0</v>
      </c>
      <c r="R11" s="16" t="n">
        <v>2</v>
      </c>
      <c r="S11" s="16" t="n">
        <v>3</v>
      </c>
      <c r="T11" s="16" t="n">
        <v>2</v>
      </c>
      <c r="U11" s="16" t="n">
        <v>3</v>
      </c>
      <c r="V11" s="16" t="n">
        <v>0</v>
      </c>
      <c r="W11" s="17" t="n">
        <v>0</v>
      </c>
      <c r="X11" s="17" t="n">
        <v>3</v>
      </c>
      <c r="Y11" s="17" t="n">
        <v>0</v>
      </c>
      <c r="Z11" s="17" t="n">
        <v>2</v>
      </c>
      <c r="AA11" s="16" t="n">
        <v>0</v>
      </c>
      <c r="AB11" s="16" t="n">
        <v>0</v>
      </c>
      <c r="AC11" s="16" t="n">
        <v>0</v>
      </c>
      <c r="AD11" s="16" t="n">
        <v>3</v>
      </c>
      <c r="AE11" s="15" t="n">
        <v>0</v>
      </c>
      <c r="AF11" s="15" t="n">
        <v>0</v>
      </c>
      <c r="AG11" s="15" t="n">
        <v>0</v>
      </c>
      <c r="AH11" s="15" t="n">
        <v>2</v>
      </c>
      <c r="AI11" s="15" t="n">
        <v>3</v>
      </c>
      <c r="AJ11" s="16" t="n">
        <v>2</v>
      </c>
      <c r="AK11" s="16" t="n">
        <v>0</v>
      </c>
      <c r="AL11" s="16" t="n">
        <v>3</v>
      </c>
      <c r="AM11" s="16" t="n">
        <v>3</v>
      </c>
      <c r="AN11" s="15" t="n">
        <v>3</v>
      </c>
      <c r="AO11" s="15" t="n">
        <v>3</v>
      </c>
      <c r="AP11" s="15" t="n">
        <v>0</v>
      </c>
      <c r="AQ11" s="15" t="n">
        <v>3</v>
      </c>
      <c r="AR11" s="16" t="n">
        <v>3</v>
      </c>
      <c r="AS11" s="16" t="n">
        <v>3</v>
      </c>
      <c r="AT11" s="16" t="n">
        <v>3</v>
      </c>
      <c r="AU11" s="16" t="n">
        <v>3</v>
      </c>
      <c r="AV11" s="16" t="n">
        <v>3</v>
      </c>
    </row>
    <row r="12" customFormat="false" ht="15" hidden="false" customHeight="false" outlineLevel="0" collapsed="false">
      <c r="A12" s="13" t="n">
        <f aca="false">RANK(C12,$C$5:$C$50,0)</f>
        <v>9</v>
      </c>
      <c r="B12" s="13" t="n">
        <f aca="false">SUMIF(E12:AV12,"&gt;0",(E$4:AV$4))</f>
        <v>1900</v>
      </c>
      <c r="C12" s="13" t="n">
        <f aca="false">SUM(E12:AV12)</f>
        <v>62</v>
      </c>
      <c r="D12" s="14" t="s">
        <v>22</v>
      </c>
      <c r="E12" s="15" t="n">
        <v>0</v>
      </c>
      <c r="F12" s="15" t="n">
        <v>3</v>
      </c>
      <c r="G12" s="15" t="n">
        <v>3</v>
      </c>
      <c r="H12" s="15" t="n">
        <v>0</v>
      </c>
      <c r="I12" s="16" t="n">
        <v>3</v>
      </c>
      <c r="J12" s="16" t="n">
        <v>0</v>
      </c>
      <c r="K12" s="16" t="n">
        <v>0</v>
      </c>
      <c r="L12" s="16" t="n">
        <v>0</v>
      </c>
      <c r="M12" s="16" t="n">
        <v>3</v>
      </c>
      <c r="N12" s="15" t="n">
        <v>0</v>
      </c>
      <c r="O12" s="15" t="n">
        <v>0</v>
      </c>
      <c r="P12" s="15" t="n">
        <v>0</v>
      </c>
      <c r="Q12" s="15" t="n">
        <v>0</v>
      </c>
      <c r="R12" s="16" t="n">
        <v>2</v>
      </c>
      <c r="S12" s="16" t="n">
        <v>3</v>
      </c>
      <c r="T12" s="16" t="n">
        <v>3</v>
      </c>
      <c r="U12" s="16" t="n">
        <v>0</v>
      </c>
      <c r="V12" s="16" t="n">
        <v>0</v>
      </c>
      <c r="W12" s="17" t="n">
        <v>0</v>
      </c>
      <c r="X12" s="17" t="n">
        <v>0</v>
      </c>
      <c r="Y12" s="17" t="n">
        <v>3</v>
      </c>
      <c r="Z12" s="17" t="n">
        <v>3</v>
      </c>
      <c r="AA12" s="16" t="n">
        <v>3</v>
      </c>
      <c r="AB12" s="16" t="n">
        <v>3</v>
      </c>
      <c r="AC12" s="16" t="n">
        <v>0</v>
      </c>
      <c r="AD12" s="16" t="n">
        <v>0</v>
      </c>
      <c r="AE12" s="15" t="n">
        <v>0</v>
      </c>
      <c r="AF12" s="15" t="n">
        <v>0</v>
      </c>
      <c r="AG12" s="15" t="n">
        <v>0</v>
      </c>
      <c r="AH12" s="15" t="n">
        <v>3</v>
      </c>
      <c r="AI12" s="15" t="n">
        <v>3</v>
      </c>
      <c r="AJ12" s="16" t="n">
        <v>3</v>
      </c>
      <c r="AK12" s="16" t="n">
        <v>0</v>
      </c>
      <c r="AL12" s="16" t="n">
        <v>3</v>
      </c>
      <c r="AM12" s="16" t="n">
        <v>3</v>
      </c>
      <c r="AN12" s="15" t="n">
        <v>3</v>
      </c>
      <c r="AO12" s="15" t="n">
        <v>0</v>
      </c>
      <c r="AP12" s="15" t="n">
        <v>0</v>
      </c>
      <c r="AQ12" s="15" t="n">
        <v>3</v>
      </c>
      <c r="AR12" s="16" t="n">
        <v>0</v>
      </c>
      <c r="AS12" s="16" t="n">
        <v>3</v>
      </c>
      <c r="AT12" s="16" t="n">
        <v>3</v>
      </c>
      <c r="AU12" s="16" t="n">
        <v>3</v>
      </c>
      <c r="AV12" s="16" t="n">
        <v>0</v>
      </c>
    </row>
    <row r="13" customFormat="false" ht="15" hidden="false" customHeight="false" outlineLevel="0" collapsed="false">
      <c r="A13" s="13" t="n">
        <f aca="false">RANK(C13,$C$5:$C$50,0)</f>
        <v>8</v>
      </c>
      <c r="B13" s="13" t="n">
        <f aca="false">SUMIF(E13:AV13,"&gt;0",(E$4:AV$4))</f>
        <v>2015</v>
      </c>
      <c r="C13" s="13" t="n">
        <f aca="false">SUM(E13:AV13)</f>
        <v>64</v>
      </c>
      <c r="D13" s="14" t="s">
        <v>23</v>
      </c>
      <c r="E13" s="15" t="n">
        <v>3</v>
      </c>
      <c r="F13" s="15" t="n">
        <v>3</v>
      </c>
      <c r="G13" s="15" t="n">
        <v>3</v>
      </c>
      <c r="H13" s="15" t="n">
        <v>3</v>
      </c>
      <c r="I13" s="16" t="n">
        <v>3</v>
      </c>
      <c r="J13" s="16" t="n">
        <v>0</v>
      </c>
      <c r="K13" s="16" t="n">
        <v>3</v>
      </c>
      <c r="L13" s="16" t="n">
        <v>3</v>
      </c>
      <c r="M13" s="16" t="n">
        <v>0</v>
      </c>
      <c r="N13" s="15" t="n">
        <v>0</v>
      </c>
      <c r="O13" s="15" t="n">
        <v>3</v>
      </c>
      <c r="P13" s="15" t="n">
        <v>0</v>
      </c>
      <c r="Q13" s="15" t="n">
        <v>3</v>
      </c>
      <c r="R13" s="16" t="n">
        <v>3</v>
      </c>
      <c r="S13" s="16" t="n">
        <v>0</v>
      </c>
      <c r="T13" s="16" t="n">
        <v>2</v>
      </c>
      <c r="U13" s="16" t="n">
        <v>2</v>
      </c>
      <c r="V13" s="16" t="n">
        <v>3</v>
      </c>
      <c r="W13" s="17" t="n">
        <v>3</v>
      </c>
      <c r="X13" s="17" t="n">
        <v>0</v>
      </c>
      <c r="Y13" s="17" t="n">
        <v>0</v>
      </c>
      <c r="Z13" s="17" t="n">
        <v>0</v>
      </c>
      <c r="AA13" s="16" t="n">
        <v>0</v>
      </c>
      <c r="AB13" s="16" t="n">
        <v>0</v>
      </c>
      <c r="AC13" s="16" t="n">
        <v>0</v>
      </c>
      <c r="AD13" s="16" t="n">
        <v>0</v>
      </c>
      <c r="AE13" s="15" t="n">
        <v>2</v>
      </c>
      <c r="AF13" s="15" t="n">
        <v>0</v>
      </c>
      <c r="AG13" s="15" t="n">
        <v>0</v>
      </c>
      <c r="AH13" s="15" t="n">
        <v>0</v>
      </c>
      <c r="AI13" s="15" t="n">
        <v>0</v>
      </c>
      <c r="AJ13" s="16" t="n">
        <v>0</v>
      </c>
      <c r="AK13" s="16" t="n">
        <v>2</v>
      </c>
      <c r="AL13" s="16" t="n">
        <v>2</v>
      </c>
      <c r="AM13" s="16" t="n">
        <v>0</v>
      </c>
      <c r="AN13" s="15" t="n">
        <v>2</v>
      </c>
      <c r="AO13" s="15" t="n">
        <v>3</v>
      </c>
      <c r="AP13" s="15" t="n">
        <v>0</v>
      </c>
      <c r="AQ13" s="15" t="n">
        <v>3</v>
      </c>
      <c r="AR13" s="16" t="n">
        <v>3</v>
      </c>
      <c r="AS13" s="16" t="n">
        <v>2</v>
      </c>
      <c r="AT13" s="16" t="n">
        <v>0</v>
      </c>
      <c r="AU13" s="16" t="n">
        <v>2</v>
      </c>
      <c r="AV13" s="16" t="n">
        <v>3</v>
      </c>
    </row>
    <row r="14" customFormat="false" ht="15" hidden="false" customHeight="false" outlineLevel="0" collapsed="false">
      <c r="A14" s="13" t="n">
        <f aca="false">RANK(C14,$C$5:$C$50,0)</f>
        <v>17</v>
      </c>
      <c r="B14" s="13" t="n">
        <f aca="false">SUMIF(E14:AV14,"&gt;0",(E$4:AV$4))</f>
        <v>1225</v>
      </c>
      <c r="C14" s="13" t="n">
        <f aca="false">SUM(E14:AV14)</f>
        <v>41</v>
      </c>
      <c r="D14" s="14" t="s">
        <v>24</v>
      </c>
      <c r="E14" s="15" t="n">
        <v>3</v>
      </c>
      <c r="F14" s="15" t="n">
        <v>0</v>
      </c>
      <c r="G14" s="15" t="n">
        <v>3</v>
      </c>
      <c r="H14" s="15" t="n">
        <v>0</v>
      </c>
      <c r="I14" s="16" t="n">
        <v>0</v>
      </c>
      <c r="J14" s="16" t="n">
        <v>0</v>
      </c>
      <c r="K14" s="16" t="n">
        <v>2</v>
      </c>
      <c r="L14" s="16" t="n">
        <v>2</v>
      </c>
      <c r="M14" s="16" t="n">
        <v>0</v>
      </c>
      <c r="N14" s="15" t="n">
        <v>0</v>
      </c>
      <c r="O14" s="15" t="n">
        <v>3</v>
      </c>
      <c r="P14" s="15" t="n">
        <v>0</v>
      </c>
      <c r="Q14" s="15" t="n">
        <v>3</v>
      </c>
      <c r="R14" s="16" t="n">
        <v>0</v>
      </c>
      <c r="S14" s="16" t="n">
        <v>3</v>
      </c>
      <c r="T14" s="16" t="n">
        <v>0</v>
      </c>
      <c r="U14" s="16" t="n">
        <v>0</v>
      </c>
      <c r="V14" s="16" t="n">
        <v>3</v>
      </c>
      <c r="W14" s="17" t="n">
        <v>0</v>
      </c>
      <c r="X14" s="17" t="n">
        <v>0</v>
      </c>
      <c r="Y14" s="17" t="n">
        <v>0</v>
      </c>
      <c r="Z14" s="17" t="n">
        <v>3</v>
      </c>
      <c r="AA14" s="16" t="n">
        <v>3</v>
      </c>
      <c r="AB14" s="16" t="n">
        <v>0</v>
      </c>
      <c r="AC14" s="16" t="n">
        <v>0</v>
      </c>
      <c r="AD14" s="16" t="n">
        <v>0</v>
      </c>
      <c r="AE14" s="15" t="n">
        <v>0</v>
      </c>
      <c r="AF14" s="15" t="n">
        <v>0</v>
      </c>
      <c r="AG14" s="15" t="n">
        <v>0</v>
      </c>
      <c r="AH14" s="15" t="n">
        <v>0</v>
      </c>
      <c r="AI14" s="15" t="n">
        <v>0</v>
      </c>
      <c r="AJ14" s="16" t="n">
        <v>0</v>
      </c>
      <c r="AK14" s="16" t="n">
        <v>0</v>
      </c>
      <c r="AL14" s="16" t="n">
        <v>0</v>
      </c>
      <c r="AM14" s="16" t="n">
        <v>0</v>
      </c>
      <c r="AN14" s="15" t="n">
        <v>0</v>
      </c>
      <c r="AO14" s="15" t="n">
        <v>0</v>
      </c>
      <c r="AP14" s="15" t="n">
        <v>3</v>
      </c>
      <c r="AQ14" s="15" t="n">
        <v>0</v>
      </c>
      <c r="AR14" s="16" t="n">
        <v>2</v>
      </c>
      <c r="AS14" s="16" t="n">
        <v>2</v>
      </c>
      <c r="AT14" s="16" t="n">
        <v>3</v>
      </c>
      <c r="AU14" s="16" t="n">
        <v>0</v>
      </c>
      <c r="AV14" s="16" t="n">
        <v>3</v>
      </c>
    </row>
    <row r="15" customFormat="false" ht="15" hidden="false" customHeight="false" outlineLevel="0" collapsed="false">
      <c r="A15" s="13" t="n">
        <f aca="false">RANK(C15,$C$5:$C$50,0)</f>
        <v>12</v>
      </c>
      <c r="B15" s="13" t="n">
        <f aca="false">SUMIF(E15:AV15,"&gt;0",(E$4:AV$4))</f>
        <v>1475</v>
      </c>
      <c r="C15" s="13" t="n">
        <f aca="false">SUM(E15:AV15)</f>
        <v>50</v>
      </c>
      <c r="D15" s="14" t="s">
        <v>25</v>
      </c>
      <c r="E15" s="16" t="n">
        <v>3</v>
      </c>
      <c r="F15" s="16" t="n">
        <v>3</v>
      </c>
      <c r="G15" s="16" t="n">
        <v>3</v>
      </c>
      <c r="H15" s="16" t="n">
        <v>3</v>
      </c>
      <c r="I15" s="15" t="n">
        <v>3</v>
      </c>
      <c r="J15" s="15" t="n">
        <v>3</v>
      </c>
      <c r="K15" s="15" t="n">
        <v>2</v>
      </c>
      <c r="L15" s="15" t="n">
        <v>3</v>
      </c>
      <c r="M15" s="15" t="n">
        <v>0</v>
      </c>
      <c r="N15" s="16" t="n">
        <v>0</v>
      </c>
      <c r="O15" s="16" t="n">
        <v>1</v>
      </c>
      <c r="P15" s="16" t="n">
        <v>0</v>
      </c>
      <c r="Q15" s="16" t="n">
        <v>3</v>
      </c>
      <c r="R15" s="15" t="n">
        <v>3</v>
      </c>
      <c r="S15" s="15" t="n">
        <v>3</v>
      </c>
      <c r="T15" s="15" t="n">
        <v>0</v>
      </c>
      <c r="U15" s="15" t="n">
        <v>0</v>
      </c>
      <c r="V15" s="15" t="n">
        <v>3</v>
      </c>
      <c r="W15" s="19" t="n">
        <v>3</v>
      </c>
      <c r="X15" s="19" t="n">
        <v>3</v>
      </c>
      <c r="Y15" s="19" t="n">
        <v>3</v>
      </c>
      <c r="Z15" s="19" t="n">
        <v>0</v>
      </c>
      <c r="AA15" s="15" t="n">
        <v>0</v>
      </c>
      <c r="AB15" s="15" t="n">
        <v>0</v>
      </c>
      <c r="AC15" s="15" t="n">
        <v>0</v>
      </c>
      <c r="AD15" s="15" t="n">
        <v>0</v>
      </c>
      <c r="AE15" s="16" t="n">
        <v>0</v>
      </c>
      <c r="AF15" s="16" t="n">
        <v>0</v>
      </c>
      <c r="AG15" s="16" t="n">
        <v>0</v>
      </c>
      <c r="AH15" s="16" t="n">
        <v>0</v>
      </c>
      <c r="AI15" s="20" t="n">
        <v>0</v>
      </c>
      <c r="AJ15" s="15" t="n">
        <v>0</v>
      </c>
      <c r="AK15" s="15" t="n">
        <v>0</v>
      </c>
      <c r="AL15" s="15" t="n">
        <v>0</v>
      </c>
      <c r="AM15" s="15" t="n">
        <v>0</v>
      </c>
      <c r="AN15" s="16" t="n">
        <v>0</v>
      </c>
      <c r="AO15" s="16" t="n">
        <v>0</v>
      </c>
      <c r="AP15" s="16" t="n">
        <v>0</v>
      </c>
      <c r="AQ15" s="16" t="n">
        <v>0</v>
      </c>
      <c r="AR15" s="16" t="n">
        <v>0</v>
      </c>
      <c r="AS15" s="16" t="n">
        <v>0</v>
      </c>
      <c r="AT15" s="16" t="n">
        <v>2</v>
      </c>
      <c r="AU15" s="16" t="n">
        <v>0</v>
      </c>
      <c r="AV15" s="16" t="n">
        <v>3</v>
      </c>
    </row>
    <row r="16" customFormat="false" ht="15" hidden="false" customHeight="false" outlineLevel="0" collapsed="false">
      <c r="A16" s="13" t="n">
        <f aca="false">RANK(C16,$C$5:$C$50,0)</f>
        <v>17</v>
      </c>
      <c r="B16" s="13" t="n">
        <f aca="false">SUMIF(E16:AV16,"&gt;0",(E$4:AV$4))</f>
        <v>1330</v>
      </c>
      <c r="C16" s="13" t="n">
        <f aca="false">SUM(E16:AV16)</f>
        <v>41</v>
      </c>
      <c r="D16" s="14" t="s">
        <v>26</v>
      </c>
      <c r="E16" s="16" t="n">
        <v>0</v>
      </c>
      <c r="F16" s="16" t="n">
        <v>0</v>
      </c>
      <c r="G16" s="16" t="n">
        <v>0</v>
      </c>
      <c r="H16" s="16" t="n">
        <v>3</v>
      </c>
      <c r="I16" s="15" t="n">
        <v>0</v>
      </c>
      <c r="J16" s="15" t="n">
        <v>2</v>
      </c>
      <c r="K16" s="15" t="n">
        <v>0</v>
      </c>
      <c r="L16" s="15" t="n">
        <v>0</v>
      </c>
      <c r="M16" s="15" t="n">
        <v>3</v>
      </c>
      <c r="N16" s="16" t="n">
        <v>0</v>
      </c>
      <c r="O16" s="16" t="n">
        <v>0</v>
      </c>
      <c r="P16" s="16" t="n">
        <v>0</v>
      </c>
      <c r="Q16" s="16" t="n">
        <v>0</v>
      </c>
      <c r="R16" s="15" t="n">
        <v>3</v>
      </c>
      <c r="S16" s="15" t="n">
        <v>3</v>
      </c>
      <c r="T16" s="15" t="n">
        <v>0</v>
      </c>
      <c r="U16" s="15" t="n">
        <v>0</v>
      </c>
      <c r="V16" s="15" t="n">
        <v>0</v>
      </c>
      <c r="W16" s="19" t="n">
        <v>0</v>
      </c>
      <c r="X16" s="19" t="n">
        <v>0</v>
      </c>
      <c r="Y16" s="19" t="n">
        <v>3</v>
      </c>
      <c r="Z16" s="19" t="n">
        <v>0</v>
      </c>
      <c r="AA16" s="15" t="n">
        <v>1</v>
      </c>
      <c r="AB16" s="15" t="n">
        <v>1</v>
      </c>
      <c r="AC16" s="15" t="n">
        <v>0</v>
      </c>
      <c r="AD16" s="15" t="n">
        <v>0</v>
      </c>
      <c r="AE16" s="16" t="n">
        <v>0</v>
      </c>
      <c r="AF16" s="16" t="n">
        <v>0</v>
      </c>
      <c r="AG16" s="16" t="n">
        <v>0</v>
      </c>
      <c r="AH16" s="16" t="n">
        <v>0</v>
      </c>
      <c r="AI16" s="20" t="n">
        <v>0</v>
      </c>
      <c r="AJ16" s="15" t="n">
        <v>0</v>
      </c>
      <c r="AK16" s="15" t="n">
        <v>3</v>
      </c>
      <c r="AL16" s="15" t="n">
        <v>0</v>
      </c>
      <c r="AM16" s="15" t="n">
        <v>0</v>
      </c>
      <c r="AN16" s="16" t="n">
        <v>3</v>
      </c>
      <c r="AO16" s="16" t="n">
        <v>0</v>
      </c>
      <c r="AP16" s="16" t="n">
        <v>3</v>
      </c>
      <c r="AQ16" s="16" t="n">
        <v>3</v>
      </c>
      <c r="AR16" s="16" t="n">
        <v>1</v>
      </c>
      <c r="AS16" s="16" t="n">
        <v>3</v>
      </c>
      <c r="AT16" s="16" t="n">
        <v>3</v>
      </c>
      <c r="AU16" s="16" t="n">
        <v>0</v>
      </c>
      <c r="AV16" s="16" t="n">
        <v>3</v>
      </c>
    </row>
    <row r="17" customFormat="false" ht="15" hidden="false" customHeight="false" outlineLevel="0" collapsed="false">
      <c r="A17" s="13" t="n">
        <f aca="false">RANK(C17,$C$5:$C$50,0)</f>
        <v>20</v>
      </c>
      <c r="B17" s="13" t="n">
        <f aca="false">SUMIF(E17:AV17,"&gt;0",(E$4:AV$4))</f>
        <v>1020</v>
      </c>
      <c r="C17" s="13" t="n">
        <f aca="false">SUM(E17:AV17)</f>
        <v>34</v>
      </c>
      <c r="D17" s="14" t="s">
        <v>27</v>
      </c>
      <c r="E17" s="16" t="n">
        <v>0</v>
      </c>
      <c r="F17" s="16" t="n">
        <v>3</v>
      </c>
      <c r="G17" s="16" t="n">
        <v>3</v>
      </c>
      <c r="H17" s="16" t="n">
        <v>3</v>
      </c>
      <c r="I17" s="15" t="n">
        <v>3</v>
      </c>
      <c r="J17" s="15" t="n">
        <v>3</v>
      </c>
      <c r="K17" s="15" t="n">
        <v>3</v>
      </c>
      <c r="L17" s="15" t="n">
        <v>0</v>
      </c>
      <c r="M17" s="15" t="n">
        <v>1</v>
      </c>
      <c r="N17" s="16" t="n">
        <v>0</v>
      </c>
      <c r="O17" s="16" t="n">
        <v>3</v>
      </c>
      <c r="P17" s="16" t="n">
        <v>0</v>
      </c>
      <c r="Q17" s="16" t="n">
        <v>0</v>
      </c>
      <c r="R17" s="15" t="n">
        <v>0</v>
      </c>
      <c r="S17" s="15" t="n">
        <v>0</v>
      </c>
      <c r="T17" s="15" t="n">
        <v>0</v>
      </c>
      <c r="U17" s="15" t="n">
        <v>0</v>
      </c>
      <c r="V17" s="15" t="n">
        <v>0</v>
      </c>
      <c r="W17" s="19" t="n">
        <v>0</v>
      </c>
      <c r="X17" s="19" t="n">
        <v>3</v>
      </c>
      <c r="Y17" s="19" t="n">
        <v>3</v>
      </c>
      <c r="Z17" s="19" t="n">
        <v>0</v>
      </c>
      <c r="AA17" s="15" t="n">
        <v>0</v>
      </c>
      <c r="AB17" s="15" t="n">
        <v>0</v>
      </c>
      <c r="AC17" s="15" t="n">
        <v>0</v>
      </c>
      <c r="AD17" s="15" t="n">
        <v>0</v>
      </c>
      <c r="AE17" s="16" t="n">
        <v>0</v>
      </c>
      <c r="AF17" s="16" t="n">
        <v>0</v>
      </c>
      <c r="AG17" s="16" t="n">
        <v>0</v>
      </c>
      <c r="AH17" s="16" t="n">
        <v>0</v>
      </c>
      <c r="AI17" s="20" t="n">
        <v>0</v>
      </c>
      <c r="AJ17" s="15" t="n">
        <v>0</v>
      </c>
      <c r="AK17" s="15" t="n">
        <v>3</v>
      </c>
      <c r="AL17" s="15" t="n">
        <v>0</v>
      </c>
      <c r="AM17" s="15" t="n">
        <v>3</v>
      </c>
      <c r="AN17" s="16" t="n">
        <v>0</v>
      </c>
      <c r="AO17" s="16" t="n">
        <v>0</v>
      </c>
      <c r="AP17" s="16" t="n">
        <v>0</v>
      </c>
      <c r="AQ17" s="16" t="n">
        <v>0</v>
      </c>
      <c r="AR17" s="15" t="n">
        <v>0</v>
      </c>
      <c r="AS17" s="15" t="n">
        <v>0</v>
      </c>
      <c r="AT17" s="15" t="n">
        <v>0</v>
      </c>
      <c r="AU17" s="15" t="n">
        <v>0</v>
      </c>
      <c r="AV17" s="15" t="n">
        <v>0</v>
      </c>
    </row>
    <row r="18" customFormat="false" ht="15" hidden="false" customHeight="false" outlineLevel="0" collapsed="false">
      <c r="A18" s="13" t="n">
        <f aca="false">RANK(C18,$C$5:$C$50,0)</f>
        <v>6</v>
      </c>
      <c r="B18" s="13" t="n">
        <f aca="false">SUMIF(E18:AV18,"&gt;0",(E$4:AV$4))</f>
        <v>2490</v>
      </c>
      <c r="C18" s="13" t="n">
        <f aca="false">SUM(E18:AV18)</f>
        <v>78</v>
      </c>
      <c r="D18" s="14" t="s">
        <v>28</v>
      </c>
      <c r="E18" s="16" t="n">
        <v>0</v>
      </c>
      <c r="F18" s="16" t="n">
        <v>0</v>
      </c>
      <c r="G18" s="16" t="n">
        <v>3</v>
      </c>
      <c r="H18" s="16" t="n">
        <v>0</v>
      </c>
      <c r="I18" s="15" t="n">
        <v>3</v>
      </c>
      <c r="J18" s="15" t="n">
        <v>3</v>
      </c>
      <c r="K18" s="15" t="n">
        <v>3</v>
      </c>
      <c r="L18" s="15" t="n">
        <v>0</v>
      </c>
      <c r="M18" s="15" t="n">
        <v>3</v>
      </c>
      <c r="N18" s="16" t="n">
        <v>3</v>
      </c>
      <c r="O18" s="16" t="n">
        <v>3</v>
      </c>
      <c r="P18" s="16" t="n">
        <v>0</v>
      </c>
      <c r="Q18" s="16" t="n">
        <v>3</v>
      </c>
      <c r="R18" s="15" t="n">
        <v>3</v>
      </c>
      <c r="S18" s="15" t="n">
        <v>3</v>
      </c>
      <c r="T18" s="15" t="n">
        <v>3</v>
      </c>
      <c r="U18" s="15" t="n">
        <v>0</v>
      </c>
      <c r="V18" s="15" t="n">
        <v>2</v>
      </c>
      <c r="W18" s="19" t="n">
        <v>2</v>
      </c>
      <c r="X18" s="19" t="n">
        <v>3</v>
      </c>
      <c r="Y18" s="19" t="n">
        <v>2</v>
      </c>
      <c r="Z18" s="19" t="n">
        <v>0</v>
      </c>
      <c r="AA18" s="15" t="n">
        <v>0</v>
      </c>
      <c r="AB18" s="15" t="n">
        <v>2</v>
      </c>
      <c r="AC18" s="15" t="n">
        <v>2</v>
      </c>
      <c r="AD18" s="15" t="n">
        <v>0</v>
      </c>
      <c r="AE18" s="16" t="n">
        <v>0</v>
      </c>
      <c r="AF18" s="16" t="n">
        <v>0</v>
      </c>
      <c r="AG18" s="16" t="n">
        <v>2</v>
      </c>
      <c r="AH18" s="16" t="n">
        <v>0</v>
      </c>
      <c r="AI18" s="20" t="n">
        <v>0</v>
      </c>
      <c r="AJ18" s="15" t="n">
        <v>3</v>
      </c>
      <c r="AK18" s="15" t="n">
        <v>3</v>
      </c>
      <c r="AL18" s="15" t="n">
        <v>3</v>
      </c>
      <c r="AM18" s="15" t="n">
        <v>0</v>
      </c>
      <c r="AN18" s="16" t="n">
        <v>3</v>
      </c>
      <c r="AO18" s="16" t="n">
        <v>3</v>
      </c>
      <c r="AP18" s="16" t="n">
        <v>3</v>
      </c>
      <c r="AQ18" s="16" t="n">
        <v>0</v>
      </c>
      <c r="AR18" s="15" t="n">
        <v>3</v>
      </c>
      <c r="AS18" s="15" t="n">
        <v>3</v>
      </c>
      <c r="AT18" s="15" t="n">
        <v>3</v>
      </c>
      <c r="AU18" s="15" t="n">
        <v>0</v>
      </c>
      <c r="AV18" s="15" t="n">
        <v>3</v>
      </c>
    </row>
    <row r="19" customFormat="false" ht="15" hidden="false" customHeight="false" outlineLevel="0" collapsed="false">
      <c r="A19" s="13" t="n">
        <f aca="false">RANK(C19,$C$5:$C$50,0)</f>
        <v>13</v>
      </c>
      <c r="B19" s="13" t="n">
        <f aca="false">SUMIF(E19:AV19,"&gt;0",(E$4:AV$4))</f>
        <v>1775</v>
      </c>
      <c r="C19" s="13" t="n">
        <f aca="false">SUM(E19:AV19)</f>
        <v>49</v>
      </c>
      <c r="D19" s="14" t="s">
        <v>29</v>
      </c>
      <c r="E19" s="16" t="n">
        <v>0</v>
      </c>
      <c r="F19" s="16" t="n">
        <v>2</v>
      </c>
      <c r="G19" s="16" t="n">
        <v>3</v>
      </c>
      <c r="H19" s="16" t="n">
        <v>0</v>
      </c>
      <c r="I19" s="15" t="n">
        <v>0</v>
      </c>
      <c r="J19" s="15" t="n">
        <v>3</v>
      </c>
      <c r="K19" s="15" t="n">
        <v>3</v>
      </c>
      <c r="L19" s="15" t="n">
        <v>3</v>
      </c>
      <c r="M19" s="15" t="n">
        <v>1</v>
      </c>
      <c r="N19" s="16" t="n">
        <v>3</v>
      </c>
      <c r="O19" s="16" t="n">
        <v>0</v>
      </c>
      <c r="P19" s="16" t="n">
        <v>2</v>
      </c>
      <c r="Q19" s="16" t="n">
        <v>0</v>
      </c>
      <c r="R19" s="15" t="n">
        <v>2</v>
      </c>
      <c r="S19" s="15" t="n">
        <v>3</v>
      </c>
      <c r="T19" s="15" t="n">
        <v>2</v>
      </c>
      <c r="U19" s="15" t="n">
        <v>0</v>
      </c>
      <c r="V19" s="15" t="n">
        <v>3</v>
      </c>
      <c r="W19" s="19" t="n">
        <v>3</v>
      </c>
      <c r="X19" s="19" t="n">
        <v>0</v>
      </c>
      <c r="Y19" s="19" t="n">
        <v>0</v>
      </c>
      <c r="Z19" s="19" t="n">
        <v>2</v>
      </c>
      <c r="AA19" s="15" t="n">
        <v>0</v>
      </c>
      <c r="AB19" s="15" t="n">
        <v>0</v>
      </c>
      <c r="AC19" s="15" t="n">
        <v>0</v>
      </c>
      <c r="AD19" s="15" t="n">
        <v>0</v>
      </c>
      <c r="AE19" s="16" t="n">
        <v>0</v>
      </c>
      <c r="AF19" s="16" t="n">
        <v>0</v>
      </c>
      <c r="AG19" s="16" t="n">
        <v>0</v>
      </c>
      <c r="AH19" s="16" t="n">
        <v>0</v>
      </c>
      <c r="AI19" s="20" t="n">
        <v>0</v>
      </c>
      <c r="AJ19" s="15" t="n">
        <v>3</v>
      </c>
      <c r="AK19" s="15" t="n">
        <v>2</v>
      </c>
      <c r="AL19" s="15" t="n">
        <v>2</v>
      </c>
      <c r="AM19" s="15" t="n">
        <v>0</v>
      </c>
      <c r="AN19" s="16" t="n">
        <v>0</v>
      </c>
      <c r="AO19" s="16" t="n">
        <v>2</v>
      </c>
      <c r="AP19" s="16" t="n">
        <v>2</v>
      </c>
      <c r="AQ19" s="16" t="n">
        <v>0</v>
      </c>
      <c r="AR19" s="15" t="n">
        <v>1</v>
      </c>
      <c r="AS19" s="15" t="n">
        <v>0</v>
      </c>
      <c r="AT19" s="15" t="n">
        <v>2</v>
      </c>
      <c r="AU19" s="15" t="n">
        <v>0</v>
      </c>
      <c r="AV19" s="15" t="n">
        <v>0</v>
      </c>
    </row>
    <row r="20" customFormat="false" ht="15" hidden="false" customHeight="false" outlineLevel="0" collapsed="false">
      <c r="A20" s="13" t="n">
        <f aca="false">RANK(C20,$C$5:$C$50,0)</f>
        <v>15</v>
      </c>
      <c r="B20" s="13" t="n">
        <f aca="false">SUMIF(E20:AV20,"&gt;0",(E$4:AV$4))</f>
        <v>1245</v>
      </c>
      <c r="C20" s="13" t="n">
        <f aca="false">SUM(E20:AV20)</f>
        <v>43</v>
      </c>
      <c r="D20" s="14" t="s">
        <v>30</v>
      </c>
      <c r="E20" s="16" t="n">
        <v>3</v>
      </c>
      <c r="F20" s="16" t="n">
        <v>0</v>
      </c>
      <c r="G20" s="16" t="n">
        <v>0</v>
      </c>
      <c r="H20" s="16" t="n">
        <v>0</v>
      </c>
      <c r="I20" s="15" t="n">
        <v>0</v>
      </c>
      <c r="J20" s="15" t="n">
        <v>3</v>
      </c>
      <c r="K20" s="15" t="n">
        <v>3</v>
      </c>
      <c r="L20" s="15" t="n">
        <v>1</v>
      </c>
      <c r="M20" s="15" t="n">
        <v>0</v>
      </c>
      <c r="N20" s="16" t="n">
        <v>0</v>
      </c>
      <c r="O20" s="16" t="n">
        <v>3</v>
      </c>
      <c r="P20" s="16" t="n">
        <v>0</v>
      </c>
      <c r="Q20" s="16" t="n">
        <v>0</v>
      </c>
      <c r="R20" s="15" t="n">
        <v>3</v>
      </c>
      <c r="S20" s="15" t="n">
        <v>3</v>
      </c>
      <c r="T20" s="15" t="n">
        <v>0</v>
      </c>
      <c r="U20" s="15" t="n">
        <v>0</v>
      </c>
      <c r="V20" s="15" t="n">
        <v>0</v>
      </c>
      <c r="W20" s="19" t="n">
        <v>3</v>
      </c>
      <c r="X20" s="19" t="n">
        <v>0</v>
      </c>
      <c r="Y20" s="19" t="n">
        <v>0</v>
      </c>
      <c r="Z20" s="19" t="n">
        <v>3</v>
      </c>
      <c r="AA20" s="15" t="n">
        <v>0</v>
      </c>
      <c r="AB20" s="15" t="n">
        <v>0</v>
      </c>
      <c r="AC20" s="15" t="n">
        <v>0</v>
      </c>
      <c r="AD20" s="15" t="n">
        <v>0</v>
      </c>
      <c r="AE20" s="16" t="n">
        <v>0</v>
      </c>
      <c r="AF20" s="16" t="n">
        <v>0</v>
      </c>
      <c r="AG20" s="16" t="n">
        <v>0</v>
      </c>
      <c r="AH20" s="16" t="n">
        <v>0</v>
      </c>
      <c r="AI20" s="20" t="n">
        <v>0</v>
      </c>
      <c r="AJ20" s="15" t="n">
        <v>3</v>
      </c>
      <c r="AK20" s="15" t="n">
        <v>0</v>
      </c>
      <c r="AL20" s="15" t="n">
        <v>0</v>
      </c>
      <c r="AM20" s="15" t="n">
        <v>3</v>
      </c>
      <c r="AN20" s="16" t="n">
        <v>0</v>
      </c>
      <c r="AO20" s="16" t="n">
        <v>0</v>
      </c>
      <c r="AP20" s="16" t="n">
        <v>3</v>
      </c>
      <c r="AQ20" s="16" t="n">
        <v>0</v>
      </c>
      <c r="AR20" s="15" t="n">
        <v>0</v>
      </c>
      <c r="AS20" s="15" t="n">
        <v>3</v>
      </c>
      <c r="AT20" s="15" t="n">
        <v>3</v>
      </c>
      <c r="AU20" s="15" t="n">
        <v>0</v>
      </c>
      <c r="AV20" s="15" t="n">
        <v>3</v>
      </c>
    </row>
    <row r="21" customFormat="false" ht="15" hidden="false" customHeight="false" outlineLevel="0" collapsed="false">
      <c r="A21" s="13" t="n">
        <f aca="false">RANK(C21,$C$5:$C$50,0)</f>
        <v>10</v>
      </c>
      <c r="B21" s="13" t="n">
        <f aca="false">SUMIF(E21:AV21,"&gt;0",(E$4:AV$4))</f>
        <v>1565</v>
      </c>
      <c r="C21" s="13" t="n">
        <f aca="false">SUM(E21:AV21)</f>
        <v>55</v>
      </c>
      <c r="D21" s="14" t="s">
        <v>31</v>
      </c>
      <c r="E21" s="16" t="n">
        <v>3</v>
      </c>
      <c r="F21" s="16" t="n">
        <v>3</v>
      </c>
      <c r="G21" s="16" t="n">
        <v>3</v>
      </c>
      <c r="H21" s="16" t="n">
        <v>0</v>
      </c>
      <c r="I21" s="15" t="n">
        <v>0</v>
      </c>
      <c r="J21" s="15" t="n">
        <v>3</v>
      </c>
      <c r="K21" s="15" t="n">
        <v>2</v>
      </c>
      <c r="L21" s="15" t="n">
        <v>0</v>
      </c>
      <c r="M21" s="15" t="n">
        <v>0</v>
      </c>
      <c r="N21" s="16" t="n">
        <v>0</v>
      </c>
      <c r="O21" s="16" t="n">
        <v>0</v>
      </c>
      <c r="P21" s="16" t="n">
        <v>0</v>
      </c>
      <c r="Q21" s="16" t="n">
        <v>3</v>
      </c>
      <c r="R21" s="15" t="n">
        <v>0</v>
      </c>
      <c r="S21" s="15" t="n">
        <v>0</v>
      </c>
      <c r="T21" s="15" t="n">
        <v>0</v>
      </c>
      <c r="U21" s="15" t="n">
        <v>0</v>
      </c>
      <c r="V21" s="15" t="n">
        <v>0</v>
      </c>
      <c r="W21" s="19" t="n">
        <v>3</v>
      </c>
      <c r="X21" s="19" t="n">
        <v>3</v>
      </c>
      <c r="Y21" s="19" t="n">
        <v>3</v>
      </c>
      <c r="Z21" s="19" t="n">
        <v>3</v>
      </c>
      <c r="AA21" s="15" t="n">
        <v>0</v>
      </c>
      <c r="AB21" s="15" t="n">
        <v>0</v>
      </c>
      <c r="AC21" s="15" t="n">
        <v>0</v>
      </c>
      <c r="AD21" s="15" t="n">
        <v>0</v>
      </c>
      <c r="AE21" s="16" t="n">
        <v>0</v>
      </c>
      <c r="AF21" s="16" t="n">
        <v>0</v>
      </c>
      <c r="AG21" s="16" t="n">
        <v>0</v>
      </c>
      <c r="AH21" s="16" t="n">
        <v>0</v>
      </c>
      <c r="AI21" s="20" t="n">
        <v>0</v>
      </c>
      <c r="AJ21" s="15" t="n">
        <v>0</v>
      </c>
      <c r="AK21" s="15" t="n">
        <v>3</v>
      </c>
      <c r="AL21" s="15" t="n">
        <v>3</v>
      </c>
      <c r="AM21" s="15" t="n">
        <v>0</v>
      </c>
      <c r="AN21" s="16" t="n">
        <v>0</v>
      </c>
      <c r="AO21" s="16" t="n">
        <v>3</v>
      </c>
      <c r="AP21" s="16" t="n">
        <v>3</v>
      </c>
      <c r="AQ21" s="16" t="n">
        <v>3</v>
      </c>
      <c r="AR21" s="15" t="n">
        <v>0</v>
      </c>
      <c r="AS21" s="15" t="n">
        <v>3</v>
      </c>
      <c r="AT21" s="15" t="n">
        <v>2</v>
      </c>
      <c r="AU21" s="15" t="n">
        <v>3</v>
      </c>
      <c r="AV21" s="15" t="n">
        <v>3</v>
      </c>
    </row>
    <row r="22" customFormat="false" ht="15" hidden="false" customHeight="false" outlineLevel="0" collapsed="false">
      <c r="A22" s="13" t="n">
        <f aca="false">RANK(C22,$C$5:$C$50,0)</f>
        <v>28</v>
      </c>
      <c r="B22" s="13" t="n">
        <f aca="false">SUMIF(E22:AV22,"&gt;0",(E$4:AV$4))</f>
        <v>555</v>
      </c>
      <c r="C22" s="13" t="n">
        <f aca="false">SUM(E22:AV22)</f>
        <v>10</v>
      </c>
      <c r="D22" s="14" t="s">
        <v>32</v>
      </c>
      <c r="E22" s="16" t="n">
        <v>0</v>
      </c>
      <c r="F22" s="16" t="n">
        <v>0</v>
      </c>
      <c r="G22" s="16" t="n">
        <v>0</v>
      </c>
      <c r="H22" s="16" t="n">
        <v>0</v>
      </c>
      <c r="I22" s="15" t="n">
        <v>0</v>
      </c>
      <c r="J22" s="15" t="n">
        <v>0</v>
      </c>
      <c r="K22" s="15" t="n">
        <v>0</v>
      </c>
      <c r="L22" s="15" t="n">
        <v>0</v>
      </c>
      <c r="M22" s="15" t="n">
        <v>1</v>
      </c>
      <c r="N22" s="16" t="n">
        <v>1</v>
      </c>
      <c r="O22" s="16" t="n">
        <v>0</v>
      </c>
      <c r="P22" s="16" t="n">
        <v>0</v>
      </c>
      <c r="Q22" s="16" t="n">
        <v>0</v>
      </c>
      <c r="R22" s="15" t="n">
        <v>0</v>
      </c>
      <c r="S22" s="15" t="n">
        <v>1</v>
      </c>
      <c r="T22" s="15" t="n">
        <v>0</v>
      </c>
      <c r="U22" s="15" t="n">
        <v>0</v>
      </c>
      <c r="V22" s="15" t="n">
        <v>1</v>
      </c>
      <c r="W22" s="19" t="n">
        <v>0</v>
      </c>
      <c r="X22" s="19" t="n">
        <v>0</v>
      </c>
      <c r="Y22" s="19" t="n">
        <v>3</v>
      </c>
      <c r="Z22" s="19" t="n">
        <v>0</v>
      </c>
      <c r="AA22" s="15" t="n">
        <v>0</v>
      </c>
      <c r="AB22" s="15" t="n">
        <v>0</v>
      </c>
      <c r="AC22" s="15" t="n">
        <v>3</v>
      </c>
      <c r="AD22" s="15" t="n">
        <v>0</v>
      </c>
      <c r="AE22" s="16" t="n">
        <v>0</v>
      </c>
      <c r="AF22" s="16" t="n">
        <v>0</v>
      </c>
      <c r="AG22" s="16" t="n">
        <v>0</v>
      </c>
      <c r="AH22" s="16" t="n">
        <v>0</v>
      </c>
      <c r="AI22" s="20" t="n">
        <v>0</v>
      </c>
      <c r="AJ22" s="15" t="n">
        <v>0</v>
      </c>
      <c r="AK22" s="15" t="n">
        <v>0</v>
      </c>
      <c r="AL22" s="15" t="n">
        <v>0</v>
      </c>
      <c r="AM22" s="15" t="n">
        <v>0</v>
      </c>
      <c r="AN22" s="16" t="n">
        <v>0</v>
      </c>
      <c r="AO22" s="16" t="n">
        <v>0</v>
      </c>
      <c r="AP22" s="16" t="n">
        <v>0</v>
      </c>
      <c r="AQ22" s="16" t="n">
        <v>0</v>
      </c>
      <c r="AR22" s="15" t="n">
        <v>0</v>
      </c>
      <c r="AS22" s="15" t="n">
        <v>0</v>
      </c>
      <c r="AT22" s="15" t="n">
        <v>0</v>
      </c>
      <c r="AU22" s="15" t="n">
        <v>0</v>
      </c>
      <c r="AV22" s="15" t="n">
        <v>0</v>
      </c>
    </row>
    <row r="23" customFormat="false" ht="15" hidden="false" customHeight="false" outlineLevel="0" collapsed="false">
      <c r="A23" s="13" t="n">
        <f aca="false">RANK(C23,$C$5:$C$50,0)</f>
        <v>23</v>
      </c>
      <c r="B23" s="13" t="n">
        <f aca="false">SUMIF(E23:AV23,"&gt;0",(E$4:AV$4))</f>
        <v>475</v>
      </c>
      <c r="C23" s="13" t="n">
        <f aca="false">SUM(E23:AV23)</f>
        <v>18</v>
      </c>
      <c r="D23" s="14" t="s">
        <v>33</v>
      </c>
      <c r="E23" s="16" t="n">
        <v>3</v>
      </c>
      <c r="F23" s="16" t="n">
        <v>0</v>
      </c>
      <c r="G23" s="16" t="n">
        <v>0</v>
      </c>
      <c r="H23" s="16" t="n">
        <v>3</v>
      </c>
      <c r="I23" s="15" t="n">
        <v>0</v>
      </c>
      <c r="J23" s="15" t="n">
        <v>3</v>
      </c>
      <c r="K23" s="15" t="n">
        <v>0</v>
      </c>
      <c r="L23" s="15" t="n">
        <v>0</v>
      </c>
      <c r="M23" s="15" t="n">
        <v>0</v>
      </c>
      <c r="N23" s="16" t="n">
        <v>0</v>
      </c>
      <c r="O23" s="16" t="n">
        <v>3</v>
      </c>
      <c r="P23" s="16" t="n">
        <v>3</v>
      </c>
      <c r="Q23" s="16" t="n">
        <v>0</v>
      </c>
      <c r="R23" s="15" t="n">
        <v>0</v>
      </c>
      <c r="S23" s="15" t="n">
        <v>0</v>
      </c>
      <c r="T23" s="15" t="n">
        <v>0</v>
      </c>
      <c r="U23" s="15" t="n">
        <v>0</v>
      </c>
      <c r="V23" s="15" t="n">
        <v>0</v>
      </c>
      <c r="W23" s="19" t="n">
        <v>0</v>
      </c>
      <c r="X23" s="19" t="n">
        <v>0</v>
      </c>
      <c r="Y23" s="19" t="n">
        <v>0</v>
      </c>
      <c r="Z23" s="19" t="n">
        <v>0</v>
      </c>
      <c r="AA23" s="15" t="n">
        <v>0</v>
      </c>
      <c r="AB23" s="15" t="n">
        <v>0</v>
      </c>
      <c r="AC23" s="15" t="n">
        <v>0</v>
      </c>
      <c r="AD23" s="15" t="n">
        <v>0</v>
      </c>
      <c r="AE23" s="16" t="n">
        <v>0</v>
      </c>
      <c r="AF23" s="16" t="n">
        <v>0</v>
      </c>
      <c r="AG23" s="16" t="n">
        <v>0</v>
      </c>
      <c r="AH23" s="16" t="n">
        <v>0</v>
      </c>
      <c r="AI23" s="20" t="n">
        <v>0</v>
      </c>
      <c r="AJ23" s="15" t="n">
        <v>0</v>
      </c>
      <c r="AK23" s="15" t="n">
        <v>0</v>
      </c>
      <c r="AL23" s="15" t="n">
        <v>0</v>
      </c>
      <c r="AM23" s="15" t="n">
        <v>3</v>
      </c>
      <c r="AN23" s="16" t="n">
        <v>0</v>
      </c>
      <c r="AO23" s="16" t="n">
        <v>0</v>
      </c>
      <c r="AP23" s="16" t="n">
        <v>0</v>
      </c>
      <c r="AQ23" s="16" t="n">
        <v>0</v>
      </c>
      <c r="AR23" s="15" t="n">
        <v>0</v>
      </c>
      <c r="AS23" s="15" t="n">
        <v>0</v>
      </c>
      <c r="AT23" s="15" t="n">
        <v>0</v>
      </c>
      <c r="AU23" s="15" t="n">
        <v>0</v>
      </c>
      <c r="AV23" s="15" t="n">
        <v>0</v>
      </c>
    </row>
    <row r="24" customFormat="false" ht="15" hidden="false" customHeight="false" outlineLevel="0" collapsed="false">
      <c r="A24" s="13" t="n">
        <f aca="false">RANK(C24,$C$5:$C$50,0)</f>
        <v>30</v>
      </c>
      <c r="B24" s="13" t="n">
        <f aca="false">SUMIF(E24:AV24,"&gt;0",(E$4:AV$4))</f>
        <v>285</v>
      </c>
      <c r="C24" s="13" t="n">
        <f aca="false">SUM(E24:AV24)</f>
        <v>8</v>
      </c>
      <c r="D24" s="14" t="s">
        <v>34</v>
      </c>
      <c r="E24" s="16" t="n">
        <v>0</v>
      </c>
      <c r="F24" s="16" t="n">
        <v>0</v>
      </c>
      <c r="G24" s="16" t="n">
        <v>0</v>
      </c>
      <c r="H24" s="16" t="n">
        <v>0</v>
      </c>
      <c r="I24" s="15" t="n">
        <v>0</v>
      </c>
      <c r="J24" s="15" t="n">
        <v>0</v>
      </c>
      <c r="K24" s="15" t="n">
        <v>0</v>
      </c>
      <c r="L24" s="15" t="n">
        <v>0</v>
      </c>
      <c r="M24" s="15" t="n">
        <v>0</v>
      </c>
      <c r="N24" s="16" t="n">
        <v>0</v>
      </c>
      <c r="O24" s="16" t="n">
        <v>0</v>
      </c>
      <c r="P24" s="16" t="n">
        <v>0</v>
      </c>
      <c r="Q24" s="16" t="n">
        <v>0</v>
      </c>
      <c r="R24" s="15" t="n">
        <v>0</v>
      </c>
      <c r="S24" s="15" t="n">
        <v>3</v>
      </c>
      <c r="T24" s="15" t="n">
        <v>2</v>
      </c>
      <c r="U24" s="15" t="n">
        <v>0</v>
      </c>
      <c r="V24" s="15" t="n">
        <v>3</v>
      </c>
      <c r="W24" s="19" t="n">
        <v>0</v>
      </c>
      <c r="X24" s="19" t="n">
        <v>0</v>
      </c>
      <c r="Y24" s="19" t="n">
        <v>0</v>
      </c>
      <c r="Z24" s="19" t="n">
        <v>0</v>
      </c>
      <c r="AA24" s="15" t="n">
        <v>0</v>
      </c>
      <c r="AB24" s="15" t="n">
        <v>0</v>
      </c>
      <c r="AC24" s="15" t="n">
        <v>0</v>
      </c>
      <c r="AD24" s="15" t="n">
        <v>0</v>
      </c>
      <c r="AE24" s="16" t="n">
        <v>0</v>
      </c>
      <c r="AF24" s="16" t="n">
        <v>0</v>
      </c>
      <c r="AG24" s="16" t="n">
        <v>0</v>
      </c>
      <c r="AH24" s="16" t="n">
        <v>0</v>
      </c>
      <c r="AI24" s="20" t="n">
        <v>0</v>
      </c>
      <c r="AJ24" s="15" t="n">
        <v>0</v>
      </c>
      <c r="AK24" s="15" t="n">
        <v>0</v>
      </c>
      <c r="AL24" s="15" t="n">
        <v>0</v>
      </c>
      <c r="AM24" s="15" t="n">
        <v>0</v>
      </c>
      <c r="AN24" s="16" t="n">
        <v>0</v>
      </c>
      <c r="AO24" s="16" t="n">
        <v>0</v>
      </c>
      <c r="AP24" s="16" t="n">
        <v>0</v>
      </c>
      <c r="AQ24" s="16" t="n">
        <v>0</v>
      </c>
      <c r="AR24" s="15" t="n">
        <v>0</v>
      </c>
      <c r="AS24" s="15" t="n">
        <v>0</v>
      </c>
      <c r="AT24" s="15" t="n">
        <v>0</v>
      </c>
      <c r="AU24" s="15" t="n">
        <v>0</v>
      </c>
      <c r="AV24" s="15" t="n">
        <v>0</v>
      </c>
    </row>
    <row r="25" customFormat="false" ht="15" hidden="false" customHeight="false" outlineLevel="0" collapsed="false">
      <c r="A25" s="13" t="n">
        <f aca="false">RANK(C25,$C$5:$C$50,0)</f>
        <v>16</v>
      </c>
      <c r="B25" s="13" t="n">
        <f aca="false">SUMIF(E25:AV25,"&gt;0",(E$4:AV$4))</f>
        <v>1290</v>
      </c>
      <c r="C25" s="13" t="n">
        <f aca="false">SUM(E25:AV25)</f>
        <v>42</v>
      </c>
      <c r="D25" s="14" t="s">
        <v>35</v>
      </c>
      <c r="E25" s="15" t="n">
        <v>0</v>
      </c>
      <c r="F25" s="15" t="n">
        <v>3</v>
      </c>
      <c r="G25" s="15" t="n">
        <v>0</v>
      </c>
      <c r="H25" s="15" t="n">
        <v>0</v>
      </c>
      <c r="I25" s="16" t="n">
        <v>3</v>
      </c>
      <c r="J25" s="16" t="n">
        <v>0</v>
      </c>
      <c r="K25" s="16" t="n">
        <v>0</v>
      </c>
      <c r="L25" s="16" t="n">
        <v>0</v>
      </c>
      <c r="M25" s="16" t="n">
        <v>0</v>
      </c>
      <c r="N25" s="15" t="n">
        <v>0</v>
      </c>
      <c r="O25" s="15" t="n">
        <v>0</v>
      </c>
      <c r="P25" s="15" t="n">
        <v>0</v>
      </c>
      <c r="Q25" s="15" t="n">
        <v>0</v>
      </c>
      <c r="R25" s="16" t="n">
        <v>0</v>
      </c>
      <c r="S25" s="16" t="n">
        <v>3</v>
      </c>
      <c r="T25" s="16" t="n">
        <v>0</v>
      </c>
      <c r="U25" s="16" t="n">
        <v>0</v>
      </c>
      <c r="V25" s="16" t="n">
        <v>0</v>
      </c>
      <c r="W25" s="17" t="n">
        <v>0</v>
      </c>
      <c r="X25" s="17" t="n">
        <v>0</v>
      </c>
      <c r="Y25" s="17" t="n">
        <v>3</v>
      </c>
      <c r="Z25" s="17" t="n">
        <v>3</v>
      </c>
      <c r="AA25" s="16" t="n">
        <v>3</v>
      </c>
      <c r="AB25" s="16" t="n">
        <v>3</v>
      </c>
      <c r="AC25" s="16" t="n">
        <v>0</v>
      </c>
      <c r="AD25" s="16" t="n">
        <v>0</v>
      </c>
      <c r="AE25" s="15" t="n">
        <v>0</v>
      </c>
      <c r="AF25" s="15" t="n">
        <v>0</v>
      </c>
      <c r="AG25" s="15" t="n">
        <v>0</v>
      </c>
      <c r="AH25" s="15" t="n">
        <v>0</v>
      </c>
      <c r="AI25" s="15" t="n">
        <v>0</v>
      </c>
      <c r="AJ25" s="16" t="n">
        <v>3</v>
      </c>
      <c r="AK25" s="16" t="n">
        <v>0</v>
      </c>
      <c r="AL25" s="16" t="n">
        <v>3</v>
      </c>
      <c r="AM25" s="16" t="n">
        <v>3</v>
      </c>
      <c r="AN25" s="15" t="n">
        <v>3</v>
      </c>
      <c r="AO25" s="15" t="n">
        <v>0</v>
      </c>
      <c r="AP25" s="15" t="n">
        <v>0</v>
      </c>
      <c r="AQ25" s="15" t="n">
        <v>3</v>
      </c>
      <c r="AR25" s="16" t="n">
        <v>0</v>
      </c>
      <c r="AS25" s="16" t="n">
        <v>3</v>
      </c>
      <c r="AT25" s="16" t="n">
        <v>3</v>
      </c>
      <c r="AU25" s="16" t="n">
        <v>0</v>
      </c>
      <c r="AV25" s="16" t="n">
        <v>0</v>
      </c>
    </row>
    <row r="26" customFormat="false" ht="15" hidden="false" customHeight="false" outlineLevel="0" collapsed="false">
      <c r="A26" s="13" t="n">
        <f aca="false">RANK(C26,$C$5:$C$50,0)</f>
        <v>39</v>
      </c>
      <c r="B26" s="13" t="n">
        <f aca="false">SUMIF(E26:AV26,"&gt;0",(E$4:AV$4))</f>
        <v>205</v>
      </c>
      <c r="C26" s="13" t="n">
        <f aca="false">SUM(E26:AV26)</f>
        <v>3</v>
      </c>
      <c r="D26" s="14" t="s">
        <v>36</v>
      </c>
      <c r="E26" s="15" t="n">
        <v>0</v>
      </c>
      <c r="F26" s="15" t="n">
        <v>0</v>
      </c>
      <c r="G26" s="15" t="n">
        <v>0</v>
      </c>
      <c r="H26" s="15" t="n">
        <v>0</v>
      </c>
      <c r="I26" s="16" t="n">
        <v>0</v>
      </c>
      <c r="J26" s="16" t="n">
        <v>0</v>
      </c>
      <c r="K26" s="16" t="n">
        <v>0</v>
      </c>
      <c r="L26" s="16" t="n">
        <v>0</v>
      </c>
      <c r="M26" s="16" t="n">
        <v>0</v>
      </c>
      <c r="N26" s="15" t="n">
        <v>0</v>
      </c>
      <c r="O26" s="15" t="n">
        <v>0</v>
      </c>
      <c r="P26" s="15" t="n">
        <v>0</v>
      </c>
      <c r="Q26" s="15" t="n">
        <v>0</v>
      </c>
      <c r="R26" s="16" t="n">
        <v>0</v>
      </c>
      <c r="S26" s="16" t="n">
        <v>0</v>
      </c>
      <c r="T26" s="16" t="n">
        <v>0</v>
      </c>
      <c r="U26" s="16" t="n">
        <v>0</v>
      </c>
      <c r="V26" s="16" t="n">
        <v>0</v>
      </c>
      <c r="W26" s="17" t="n">
        <v>0</v>
      </c>
      <c r="X26" s="17" t="n">
        <v>0</v>
      </c>
      <c r="Y26" s="17" t="n">
        <v>2</v>
      </c>
      <c r="Z26" s="17" t="n">
        <v>0</v>
      </c>
      <c r="AA26" s="16" t="n">
        <v>0</v>
      </c>
      <c r="AB26" s="16" t="n">
        <v>0</v>
      </c>
      <c r="AC26" s="16" t="n">
        <v>0</v>
      </c>
      <c r="AD26" s="16" t="n">
        <v>0</v>
      </c>
      <c r="AE26" s="15" t="n">
        <v>0</v>
      </c>
      <c r="AF26" s="15" t="n">
        <v>0</v>
      </c>
      <c r="AG26" s="15" t="n">
        <v>0</v>
      </c>
      <c r="AH26" s="15" t="n">
        <v>0</v>
      </c>
      <c r="AI26" s="15" t="n">
        <v>0</v>
      </c>
      <c r="AJ26" s="16" t="n">
        <v>0</v>
      </c>
      <c r="AK26" s="16" t="n">
        <v>0</v>
      </c>
      <c r="AL26" s="16" t="n">
        <v>1</v>
      </c>
      <c r="AM26" s="16" t="n">
        <v>0</v>
      </c>
      <c r="AN26" s="15" t="n">
        <v>0</v>
      </c>
      <c r="AO26" s="15" t="n">
        <v>0</v>
      </c>
      <c r="AP26" s="15" t="n">
        <v>0</v>
      </c>
      <c r="AQ26" s="15" t="n">
        <v>0</v>
      </c>
      <c r="AR26" s="16" t="n">
        <v>0</v>
      </c>
      <c r="AS26" s="16" t="n">
        <v>0</v>
      </c>
      <c r="AT26" s="16" t="n">
        <v>0</v>
      </c>
      <c r="AU26" s="16" t="n">
        <v>0</v>
      </c>
      <c r="AV26" s="16" t="n">
        <v>0</v>
      </c>
    </row>
    <row r="27" customFormat="false" ht="15" hidden="false" customHeight="false" outlineLevel="0" collapsed="false">
      <c r="A27" s="13" t="n">
        <f aca="false">RANK(C27,$C$5:$C$50,0)</f>
        <v>24</v>
      </c>
      <c r="B27" s="13" t="n">
        <f aca="false">SUMIF(E27:AV27,"&gt;0",(E$4:AV$4))</f>
        <v>425</v>
      </c>
      <c r="C27" s="13" t="n">
        <f aca="false">SUM(E27:AV27)</f>
        <v>16</v>
      </c>
      <c r="D27" s="14" t="s">
        <v>37</v>
      </c>
      <c r="E27" s="15" t="n">
        <v>3</v>
      </c>
      <c r="F27" s="15" t="n">
        <v>0</v>
      </c>
      <c r="G27" s="15" t="n">
        <v>0</v>
      </c>
      <c r="H27" s="15" t="n">
        <v>0</v>
      </c>
      <c r="I27" s="16" t="n">
        <v>0</v>
      </c>
      <c r="J27" s="16" t="n">
        <v>0</v>
      </c>
      <c r="K27" s="16" t="n">
        <v>2</v>
      </c>
      <c r="L27" s="16" t="n">
        <v>0</v>
      </c>
      <c r="M27" s="16" t="n">
        <v>0</v>
      </c>
      <c r="N27" s="15" t="n">
        <v>0</v>
      </c>
      <c r="O27" s="15" t="n">
        <v>0</v>
      </c>
      <c r="P27" s="15" t="n">
        <v>0</v>
      </c>
      <c r="Q27" s="15" t="n">
        <v>0</v>
      </c>
      <c r="R27" s="16" t="n">
        <v>0</v>
      </c>
      <c r="S27" s="16" t="n">
        <v>3</v>
      </c>
      <c r="T27" s="16" t="n">
        <v>0</v>
      </c>
      <c r="U27" s="16" t="n">
        <v>0</v>
      </c>
      <c r="V27" s="16" t="n">
        <v>0</v>
      </c>
      <c r="W27" s="17" t="n">
        <v>0</v>
      </c>
      <c r="X27" s="17" t="n">
        <v>0</v>
      </c>
      <c r="Y27" s="17" t="n">
        <v>0</v>
      </c>
      <c r="Z27" s="17" t="n">
        <v>0</v>
      </c>
      <c r="AA27" s="16" t="n">
        <v>0</v>
      </c>
      <c r="AB27" s="16" t="n">
        <v>0</v>
      </c>
      <c r="AC27" s="16" t="n">
        <v>0</v>
      </c>
      <c r="AD27" s="16" t="n">
        <v>0</v>
      </c>
      <c r="AE27" s="15" t="n">
        <v>0</v>
      </c>
      <c r="AF27" s="15" t="n">
        <v>0</v>
      </c>
      <c r="AG27" s="15" t="n">
        <v>0</v>
      </c>
      <c r="AH27" s="15" t="n">
        <v>0</v>
      </c>
      <c r="AI27" s="15" t="n">
        <v>0</v>
      </c>
      <c r="AJ27" s="16" t="n">
        <v>0</v>
      </c>
      <c r="AK27" s="16" t="n">
        <v>0</v>
      </c>
      <c r="AL27" s="16" t="n">
        <v>0</v>
      </c>
      <c r="AM27" s="16" t="n">
        <v>0</v>
      </c>
      <c r="AN27" s="15" t="n">
        <v>0</v>
      </c>
      <c r="AO27" s="15" t="n">
        <v>0</v>
      </c>
      <c r="AP27" s="15" t="n">
        <v>0</v>
      </c>
      <c r="AQ27" s="15" t="n">
        <v>0</v>
      </c>
      <c r="AR27" s="16" t="n">
        <v>2</v>
      </c>
      <c r="AS27" s="16" t="n">
        <v>0</v>
      </c>
      <c r="AT27" s="16" t="n">
        <v>3</v>
      </c>
      <c r="AU27" s="16" t="n">
        <v>0</v>
      </c>
      <c r="AV27" s="16" t="n">
        <v>3</v>
      </c>
    </row>
    <row r="28" customFormat="false" ht="15" hidden="false" customHeight="false" outlineLevel="0" collapsed="false">
      <c r="A28" s="13" t="n">
        <f aca="false">RANK(C28,$C$5:$C$50,0)</f>
        <v>46</v>
      </c>
      <c r="B28" s="13" t="n">
        <f aca="false">SUMIF(E28:AV28,"&gt;0",(E$4:AV$4))</f>
        <v>75</v>
      </c>
      <c r="C28" s="13" t="n">
        <f aca="false">SUM(E28:AV28)</f>
        <v>1</v>
      </c>
      <c r="D28" s="14" t="s">
        <v>38</v>
      </c>
      <c r="E28" s="15" t="n">
        <v>0</v>
      </c>
      <c r="F28" s="15" t="n">
        <v>0</v>
      </c>
      <c r="G28" s="15" t="n">
        <v>0</v>
      </c>
      <c r="H28" s="15" t="n">
        <v>0</v>
      </c>
      <c r="I28" s="16" t="n">
        <v>0</v>
      </c>
      <c r="J28" s="16" t="n">
        <v>0</v>
      </c>
      <c r="K28" s="16" t="n">
        <v>0</v>
      </c>
      <c r="L28" s="16" t="n">
        <v>1</v>
      </c>
      <c r="M28" s="16" t="n">
        <v>0</v>
      </c>
      <c r="N28" s="15" t="n">
        <v>0</v>
      </c>
      <c r="O28" s="15" t="n">
        <v>0</v>
      </c>
      <c r="P28" s="15" t="n">
        <v>0</v>
      </c>
      <c r="Q28" s="15" t="n">
        <v>0</v>
      </c>
      <c r="R28" s="16" t="n">
        <v>0</v>
      </c>
      <c r="S28" s="16" t="n">
        <v>0</v>
      </c>
      <c r="T28" s="16" t="n">
        <v>0</v>
      </c>
      <c r="U28" s="16" t="n">
        <v>0</v>
      </c>
      <c r="V28" s="16" t="n">
        <v>0</v>
      </c>
      <c r="W28" s="17" t="n">
        <v>0</v>
      </c>
      <c r="X28" s="17" t="n">
        <v>0</v>
      </c>
      <c r="Y28" s="17" t="n">
        <v>0</v>
      </c>
      <c r="Z28" s="17" t="n">
        <v>0</v>
      </c>
      <c r="AA28" s="16" t="n">
        <v>0</v>
      </c>
      <c r="AB28" s="16" t="n">
        <v>0</v>
      </c>
      <c r="AC28" s="16" t="n">
        <v>0</v>
      </c>
      <c r="AD28" s="16" t="n">
        <v>0</v>
      </c>
      <c r="AE28" s="15" t="n">
        <v>0</v>
      </c>
      <c r="AF28" s="15" t="n">
        <v>0</v>
      </c>
      <c r="AG28" s="15" t="n">
        <v>0</v>
      </c>
      <c r="AH28" s="15" t="n">
        <v>0</v>
      </c>
      <c r="AI28" s="15" t="n">
        <v>0</v>
      </c>
      <c r="AJ28" s="16" t="n">
        <v>0</v>
      </c>
      <c r="AK28" s="16" t="n">
        <v>0</v>
      </c>
      <c r="AL28" s="16" t="n">
        <v>0</v>
      </c>
      <c r="AM28" s="16" t="n">
        <v>0</v>
      </c>
      <c r="AN28" s="15" t="n">
        <v>0</v>
      </c>
      <c r="AO28" s="15" t="n">
        <v>0</v>
      </c>
      <c r="AP28" s="15" t="n">
        <v>0</v>
      </c>
      <c r="AQ28" s="15" t="n">
        <v>0</v>
      </c>
      <c r="AR28" s="16" t="n">
        <v>0</v>
      </c>
      <c r="AS28" s="16" t="n">
        <v>0</v>
      </c>
      <c r="AT28" s="16" t="n">
        <v>0</v>
      </c>
      <c r="AU28" s="16" t="n">
        <v>0</v>
      </c>
      <c r="AV28" s="16" t="n">
        <v>0</v>
      </c>
    </row>
    <row r="29" customFormat="false" ht="15" hidden="false" customHeight="false" outlineLevel="0" collapsed="false">
      <c r="A29" s="13" t="n">
        <f aca="false">RANK(C29,$C$5:$C$50,0)</f>
        <v>19</v>
      </c>
      <c r="B29" s="13" t="n">
        <f aca="false">SUMIF(E29:AV29,"&gt;0",(E$4:AV$4))</f>
        <v>1875</v>
      </c>
      <c r="C29" s="13" t="n">
        <f aca="false">SUM(E29:AV29)</f>
        <v>35</v>
      </c>
      <c r="D29" s="14" t="s">
        <v>39</v>
      </c>
      <c r="E29" s="15" t="n">
        <v>0</v>
      </c>
      <c r="F29" s="15" t="n">
        <v>0</v>
      </c>
      <c r="G29" s="15" t="n">
        <v>0</v>
      </c>
      <c r="H29" s="15" t="n">
        <v>1</v>
      </c>
      <c r="I29" s="16" t="n">
        <v>1</v>
      </c>
      <c r="J29" s="16" t="n">
        <v>0</v>
      </c>
      <c r="K29" s="16" t="n">
        <v>1</v>
      </c>
      <c r="L29" s="16" t="n">
        <v>1</v>
      </c>
      <c r="M29" s="16" t="n">
        <v>1</v>
      </c>
      <c r="N29" s="15" t="n">
        <v>1</v>
      </c>
      <c r="O29" s="15" t="n">
        <v>0</v>
      </c>
      <c r="P29" s="15" t="n">
        <v>0</v>
      </c>
      <c r="Q29" s="15" t="n">
        <v>0</v>
      </c>
      <c r="R29" s="16" t="n">
        <v>0</v>
      </c>
      <c r="S29" s="16" t="n">
        <v>0</v>
      </c>
      <c r="T29" s="16" t="n">
        <v>1</v>
      </c>
      <c r="U29" s="16" t="n">
        <v>0</v>
      </c>
      <c r="V29" s="16" t="n">
        <v>1</v>
      </c>
      <c r="W29" s="17" t="n">
        <v>1</v>
      </c>
      <c r="X29" s="17" t="n">
        <v>1</v>
      </c>
      <c r="Y29" s="17" t="n">
        <v>1</v>
      </c>
      <c r="Z29" s="17" t="n">
        <v>3</v>
      </c>
      <c r="AA29" s="16" t="n">
        <v>0</v>
      </c>
      <c r="AB29" s="16" t="n">
        <v>3</v>
      </c>
      <c r="AC29" s="16" t="n">
        <v>3</v>
      </c>
      <c r="AD29" s="16" t="n">
        <v>0</v>
      </c>
      <c r="AE29" s="15" t="n">
        <v>3</v>
      </c>
      <c r="AF29" s="15" t="n">
        <v>0</v>
      </c>
      <c r="AG29" s="15" t="n">
        <v>0</v>
      </c>
      <c r="AH29" s="15" t="n">
        <v>0</v>
      </c>
      <c r="AI29" s="15" t="n">
        <v>3</v>
      </c>
      <c r="AJ29" s="16" t="n">
        <v>0</v>
      </c>
      <c r="AK29" s="16" t="n">
        <v>3</v>
      </c>
      <c r="AL29" s="16" t="n">
        <v>0</v>
      </c>
      <c r="AM29" s="16" t="n">
        <v>0</v>
      </c>
      <c r="AN29" s="15" t="n">
        <v>3</v>
      </c>
      <c r="AO29" s="15" t="n">
        <v>3</v>
      </c>
      <c r="AP29" s="15" t="n">
        <v>0</v>
      </c>
      <c r="AQ29" s="15" t="n">
        <v>0</v>
      </c>
      <c r="AR29" s="16" t="n">
        <v>0</v>
      </c>
      <c r="AS29" s="16" t="n">
        <v>0</v>
      </c>
      <c r="AT29" s="16" t="n">
        <v>0</v>
      </c>
      <c r="AU29" s="16" t="n">
        <v>0</v>
      </c>
      <c r="AV29" s="16" t="n">
        <v>0</v>
      </c>
    </row>
    <row r="30" customFormat="false" ht="15" hidden="false" customHeight="false" outlineLevel="0" collapsed="false">
      <c r="A30" s="13" t="n">
        <f aca="false">RANK(C30,$C$5:$C$50,0)</f>
        <v>22</v>
      </c>
      <c r="B30" s="13" t="n">
        <f aca="false">SUMIF(E30:AV30,"&gt;0",(E$4:AV$4))</f>
        <v>835</v>
      </c>
      <c r="C30" s="13" t="n">
        <f aca="false">SUM(E30:AV30)</f>
        <v>20</v>
      </c>
      <c r="D30" s="14" t="s">
        <v>40</v>
      </c>
      <c r="E30" s="15" t="n">
        <v>0</v>
      </c>
      <c r="F30" s="15" t="n">
        <v>0</v>
      </c>
      <c r="G30" s="15" t="n">
        <v>0</v>
      </c>
      <c r="H30" s="15" t="n">
        <v>0</v>
      </c>
      <c r="I30" s="16" t="n">
        <v>0</v>
      </c>
      <c r="J30" s="16" t="n">
        <v>0</v>
      </c>
      <c r="K30" s="16" t="n">
        <v>0</v>
      </c>
      <c r="L30" s="16" t="n">
        <v>0</v>
      </c>
      <c r="M30" s="16" t="n">
        <v>0</v>
      </c>
      <c r="N30" s="15" t="n">
        <v>0</v>
      </c>
      <c r="O30" s="15" t="n">
        <v>2</v>
      </c>
      <c r="P30" s="15" t="n">
        <v>3</v>
      </c>
      <c r="Q30" s="15" t="n">
        <v>0</v>
      </c>
      <c r="R30" s="16" t="n">
        <v>2</v>
      </c>
      <c r="S30" s="16" t="n">
        <v>0</v>
      </c>
      <c r="T30" s="16" t="n">
        <v>0</v>
      </c>
      <c r="U30" s="16" t="n">
        <v>0</v>
      </c>
      <c r="V30" s="16" t="n">
        <v>0</v>
      </c>
      <c r="W30" s="17" t="n">
        <v>0</v>
      </c>
      <c r="X30" s="17" t="n">
        <v>2</v>
      </c>
      <c r="Y30" s="17" t="n">
        <v>0</v>
      </c>
      <c r="Z30" s="17" t="n">
        <v>2</v>
      </c>
      <c r="AA30" s="16" t="n">
        <v>0</v>
      </c>
      <c r="AB30" s="16" t="n">
        <v>0</v>
      </c>
      <c r="AC30" s="16" t="n">
        <v>0</v>
      </c>
      <c r="AD30" s="16" t="n">
        <v>0</v>
      </c>
      <c r="AE30" s="15" t="n">
        <v>0</v>
      </c>
      <c r="AF30" s="15" t="n">
        <v>0</v>
      </c>
      <c r="AG30" s="15" t="n">
        <v>0</v>
      </c>
      <c r="AH30" s="15" t="n">
        <v>0</v>
      </c>
      <c r="AI30" s="15" t="n">
        <v>0</v>
      </c>
      <c r="AJ30" s="16" t="n">
        <v>2</v>
      </c>
      <c r="AK30" s="16" t="n">
        <v>0</v>
      </c>
      <c r="AL30" s="16" t="n">
        <v>0</v>
      </c>
      <c r="AM30" s="16" t="n">
        <v>2</v>
      </c>
      <c r="AN30" s="15" t="n">
        <v>0</v>
      </c>
      <c r="AO30" s="15" t="n">
        <v>0</v>
      </c>
      <c r="AP30" s="15" t="n">
        <v>2</v>
      </c>
      <c r="AQ30" s="15" t="n">
        <v>0</v>
      </c>
      <c r="AR30" s="16" t="n">
        <v>0</v>
      </c>
      <c r="AS30" s="16" t="n">
        <v>0</v>
      </c>
      <c r="AT30" s="16" t="n">
        <v>0</v>
      </c>
      <c r="AU30" s="16" t="n">
        <v>0</v>
      </c>
      <c r="AV30" s="16" t="n">
        <v>3</v>
      </c>
    </row>
    <row r="31" customFormat="false" ht="15" hidden="false" customHeight="false" outlineLevel="0" collapsed="false">
      <c r="A31" s="13" t="n">
        <f aca="false">RANK(C31,$C$5:$C$50,0)</f>
        <v>30</v>
      </c>
      <c r="B31" s="13" t="n">
        <f aca="false">SUMIF(E31:AV31,"&gt;0",(E$4:AV$4))</f>
        <v>270</v>
      </c>
      <c r="C31" s="13" t="n">
        <f aca="false">SUM(E31:AV31)</f>
        <v>8</v>
      </c>
      <c r="D31" s="14" t="s">
        <v>41</v>
      </c>
      <c r="E31" s="15" t="n">
        <v>0</v>
      </c>
      <c r="F31" s="15" t="n">
        <v>0</v>
      </c>
      <c r="G31" s="15" t="n">
        <v>2</v>
      </c>
      <c r="H31" s="15" t="n">
        <v>0</v>
      </c>
      <c r="I31" s="16" t="n">
        <v>0</v>
      </c>
      <c r="J31" s="16" t="n">
        <v>3</v>
      </c>
      <c r="K31" s="16" t="n">
        <v>0</v>
      </c>
      <c r="L31" s="16" t="n">
        <v>0</v>
      </c>
      <c r="M31" s="16" t="n">
        <v>0</v>
      </c>
      <c r="N31" s="15" t="n">
        <v>0</v>
      </c>
      <c r="O31" s="15" t="n">
        <v>0</v>
      </c>
      <c r="P31" s="15" t="n">
        <v>0</v>
      </c>
      <c r="Q31" s="15" t="n">
        <v>0</v>
      </c>
      <c r="R31" s="16" t="n">
        <v>2</v>
      </c>
      <c r="S31" s="16" t="n">
        <v>0</v>
      </c>
      <c r="T31" s="16" t="n">
        <v>0</v>
      </c>
      <c r="U31" s="16" t="n">
        <v>0</v>
      </c>
      <c r="V31" s="16" t="n">
        <v>0</v>
      </c>
      <c r="W31" s="17" t="n">
        <v>0</v>
      </c>
      <c r="X31" s="17" t="n">
        <v>0</v>
      </c>
      <c r="Y31" s="17" t="n">
        <v>0</v>
      </c>
      <c r="Z31" s="17" t="n">
        <v>0</v>
      </c>
      <c r="AA31" s="16" t="n">
        <v>0</v>
      </c>
      <c r="AB31" s="16" t="n">
        <v>0</v>
      </c>
      <c r="AC31" s="16" t="n">
        <v>0</v>
      </c>
      <c r="AD31" s="16" t="n">
        <v>0</v>
      </c>
      <c r="AE31" s="15" t="n">
        <v>0</v>
      </c>
      <c r="AF31" s="15" t="n">
        <v>0</v>
      </c>
      <c r="AG31" s="15" t="n">
        <v>0</v>
      </c>
      <c r="AH31" s="15" t="n">
        <v>0</v>
      </c>
      <c r="AI31" s="15" t="n">
        <v>0</v>
      </c>
      <c r="AJ31" s="16" t="n">
        <v>0</v>
      </c>
      <c r="AK31" s="16" t="n">
        <v>0</v>
      </c>
      <c r="AL31" s="16" t="n">
        <v>0</v>
      </c>
      <c r="AM31" s="16" t="n">
        <v>0</v>
      </c>
      <c r="AN31" s="15" t="n">
        <v>0</v>
      </c>
      <c r="AO31" s="15" t="n">
        <v>0</v>
      </c>
      <c r="AP31" s="15" t="n">
        <v>0</v>
      </c>
      <c r="AQ31" s="15" t="n">
        <v>0</v>
      </c>
      <c r="AR31" s="16" t="n">
        <v>0</v>
      </c>
      <c r="AS31" s="16" t="n">
        <v>0</v>
      </c>
      <c r="AT31" s="16" t="n">
        <v>1</v>
      </c>
      <c r="AU31" s="16" t="n">
        <v>0</v>
      </c>
      <c r="AV31" s="16" t="n">
        <v>0</v>
      </c>
    </row>
    <row r="32" customFormat="false" ht="15" hidden="false" customHeight="false" outlineLevel="0" collapsed="false">
      <c r="A32" s="13" t="n">
        <f aca="false">RANK(C32,$C$5:$C$50,0)</f>
        <v>14</v>
      </c>
      <c r="B32" s="13" t="n">
        <f aca="false">SUMIF(E32:AV32,"&gt;0",(E$4:AV$4))</f>
        <v>1325</v>
      </c>
      <c r="C32" s="13" t="n">
        <f aca="false">SUM(E32:AV32)</f>
        <v>44</v>
      </c>
      <c r="D32" s="14" t="s">
        <v>42</v>
      </c>
      <c r="E32" s="15" t="n">
        <v>3</v>
      </c>
      <c r="F32" s="15" t="n">
        <v>0</v>
      </c>
      <c r="G32" s="15" t="n">
        <v>0</v>
      </c>
      <c r="H32" s="15" t="n">
        <v>3</v>
      </c>
      <c r="I32" s="16" t="n">
        <v>3</v>
      </c>
      <c r="J32" s="16" t="n">
        <v>0</v>
      </c>
      <c r="K32" s="16" t="n">
        <v>3</v>
      </c>
      <c r="L32" s="16" t="n">
        <v>0</v>
      </c>
      <c r="M32" s="16" t="n">
        <v>3</v>
      </c>
      <c r="N32" s="15" t="n">
        <v>0</v>
      </c>
      <c r="O32" s="15" t="n">
        <v>3</v>
      </c>
      <c r="P32" s="15" t="n">
        <v>0</v>
      </c>
      <c r="Q32" s="15" t="n">
        <v>3</v>
      </c>
      <c r="R32" s="16" t="n">
        <v>2</v>
      </c>
      <c r="S32" s="16" t="n">
        <v>3</v>
      </c>
      <c r="T32" s="16" t="n">
        <v>3</v>
      </c>
      <c r="U32" s="16" t="n">
        <v>0</v>
      </c>
      <c r="V32" s="16" t="n">
        <v>0</v>
      </c>
      <c r="W32" s="17" t="n">
        <v>0</v>
      </c>
      <c r="X32" s="17" t="n">
        <v>3</v>
      </c>
      <c r="Y32" s="17" t="n">
        <v>0</v>
      </c>
      <c r="Z32" s="17" t="n">
        <v>3</v>
      </c>
      <c r="AA32" s="16" t="n">
        <v>3</v>
      </c>
      <c r="AB32" s="16" t="n">
        <v>0</v>
      </c>
      <c r="AC32" s="16" t="n">
        <v>0</v>
      </c>
      <c r="AD32" s="16" t="n">
        <v>0</v>
      </c>
      <c r="AE32" s="15" t="n">
        <v>0</v>
      </c>
      <c r="AF32" s="15" t="n">
        <v>0</v>
      </c>
      <c r="AG32" s="15" t="n">
        <v>0</v>
      </c>
      <c r="AH32" s="15" t="n">
        <v>0</v>
      </c>
      <c r="AI32" s="15" t="n">
        <v>0</v>
      </c>
      <c r="AJ32" s="16" t="n">
        <v>0</v>
      </c>
      <c r="AK32" s="16" t="n">
        <v>0</v>
      </c>
      <c r="AL32" s="16" t="n">
        <v>3</v>
      </c>
      <c r="AM32" s="16" t="n">
        <v>3</v>
      </c>
      <c r="AN32" s="15" t="n">
        <v>0</v>
      </c>
      <c r="AO32" s="15" t="n">
        <v>0</v>
      </c>
      <c r="AP32" s="15" t="n">
        <v>0</v>
      </c>
      <c r="AQ32" s="15" t="n">
        <v>0</v>
      </c>
      <c r="AR32" s="16" t="n">
        <v>0</v>
      </c>
      <c r="AS32" s="16" t="n">
        <v>0</v>
      </c>
      <c r="AT32" s="16" t="n">
        <v>0</v>
      </c>
      <c r="AU32" s="16" t="n">
        <v>0</v>
      </c>
      <c r="AV32" s="16" t="n">
        <v>0</v>
      </c>
    </row>
    <row r="33" customFormat="false" ht="15" hidden="false" customHeight="false" outlineLevel="0" collapsed="false">
      <c r="A33" s="13" t="n">
        <f aca="false">RANK(C33,$C$5:$C$50,0)</f>
        <v>25</v>
      </c>
      <c r="B33" s="13" t="n">
        <f aca="false">SUMIF(E33:AV33,"&gt;0",(E$4:AV$4))</f>
        <v>350</v>
      </c>
      <c r="C33" s="13" t="n">
        <f aca="false">SUM(E33:AV33)</f>
        <v>15</v>
      </c>
      <c r="D33" s="14" t="s">
        <v>43</v>
      </c>
      <c r="E33" s="15" t="n">
        <v>0</v>
      </c>
      <c r="F33" s="15" t="n">
        <v>0</v>
      </c>
      <c r="G33" s="15" t="n">
        <v>0</v>
      </c>
      <c r="H33" s="15" t="n">
        <v>0</v>
      </c>
      <c r="I33" s="16" t="n">
        <v>0</v>
      </c>
      <c r="J33" s="16" t="n">
        <v>0</v>
      </c>
      <c r="K33" s="16" t="n">
        <v>0</v>
      </c>
      <c r="L33" s="16" t="n">
        <v>0</v>
      </c>
      <c r="M33" s="16" t="n">
        <v>0</v>
      </c>
      <c r="N33" s="15" t="n">
        <v>0</v>
      </c>
      <c r="O33" s="15" t="n">
        <v>0</v>
      </c>
      <c r="P33" s="15" t="n">
        <v>3</v>
      </c>
      <c r="Q33" s="15" t="n">
        <v>3</v>
      </c>
      <c r="R33" s="16" t="n">
        <v>0</v>
      </c>
      <c r="S33" s="16" t="n">
        <v>3</v>
      </c>
      <c r="T33" s="16" t="n">
        <v>0</v>
      </c>
      <c r="U33" s="16" t="n">
        <v>0</v>
      </c>
      <c r="V33" s="16" t="n">
        <v>0</v>
      </c>
      <c r="W33" s="17" t="n">
        <v>0</v>
      </c>
      <c r="X33" s="17" t="n">
        <v>0</v>
      </c>
      <c r="Y33" s="17" t="n">
        <v>0</v>
      </c>
      <c r="Z33" s="17" t="n">
        <v>0</v>
      </c>
      <c r="AA33" s="16" t="n">
        <v>0</v>
      </c>
      <c r="AB33" s="16" t="n">
        <v>0</v>
      </c>
      <c r="AC33" s="16" t="n">
        <v>0</v>
      </c>
      <c r="AD33" s="16" t="n">
        <v>0</v>
      </c>
      <c r="AE33" s="15" t="n">
        <v>0</v>
      </c>
      <c r="AF33" s="15" t="n">
        <v>0</v>
      </c>
      <c r="AG33" s="15" t="n">
        <v>0</v>
      </c>
      <c r="AH33" s="15" t="n">
        <v>0</v>
      </c>
      <c r="AI33" s="15" t="n">
        <v>0</v>
      </c>
      <c r="AJ33" s="16" t="n">
        <v>0</v>
      </c>
      <c r="AK33" s="16" t="n">
        <v>0</v>
      </c>
      <c r="AL33" s="16" t="n">
        <v>0</v>
      </c>
      <c r="AM33" s="16" t="n">
        <v>0</v>
      </c>
      <c r="AN33" s="15" t="n">
        <v>0</v>
      </c>
      <c r="AO33" s="15" t="n">
        <v>0</v>
      </c>
      <c r="AP33" s="15" t="n">
        <v>0</v>
      </c>
      <c r="AQ33" s="15" t="n">
        <v>3</v>
      </c>
      <c r="AR33" s="16" t="n">
        <v>0</v>
      </c>
      <c r="AS33" s="16" t="n">
        <v>0</v>
      </c>
      <c r="AT33" s="16" t="n">
        <v>0</v>
      </c>
      <c r="AU33" s="16" t="n">
        <v>0</v>
      </c>
      <c r="AV33" s="16" t="n">
        <v>3</v>
      </c>
    </row>
    <row r="34" customFormat="false" ht="15" hidden="false" customHeight="false" outlineLevel="0" collapsed="false">
      <c r="A34" s="13" t="n">
        <f aca="false">RANK(C34,$C$5:$C$50,0)</f>
        <v>29</v>
      </c>
      <c r="B34" s="13" t="n">
        <f aca="false">SUMIF(E34:AV34,"&gt;0",(E$4:AV$4))</f>
        <v>575</v>
      </c>
      <c r="C34" s="13" t="n">
        <f aca="false">SUM(E34:AV34)</f>
        <v>9</v>
      </c>
      <c r="D34" s="14" t="s">
        <v>44</v>
      </c>
      <c r="E34" s="15" t="n">
        <v>0</v>
      </c>
      <c r="F34" s="15" t="n">
        <v>0</v>
      </c>
      <c r="G34" s="15" t="n">
        <v>0</v>
      </c>
      <c r="H34" s="15" t="n">
        <v>0</v>
      </c>
      <c r="I34" s="16" t="n">
        <v>0</v>
      </c>
      <c r="J34" s="16" t="n">
        <v>0</v>
      </c>
      <c r="K34" s="16" t="n">
        <v>0</v>
      </c>
      <c r="L34" s="16" t="n">
        <v>1</v>
      </c>
      <c r="M34" s="16" t="n">
        <v>0</v>
      </c>
      <c r="N34" s="15" t="n">
        <v>0</v>
      </c>
      <c r="O34" s="15" t="n">
        <v>2</v>
      </c>
      <c r="P34" s="15" t="n">
        <v>0</v>
      </c>
      <c r="Q34" s="15" t="n">
        <v>0</v>
      </c>
      <c r="R34" s="16" t="n">
        <v>0</v>
      </c>
      <c r="S34" s="16" t="n">
        <v>1</v>
      </c>
      <c r="T34" s="16" t="n">
        <v>0</v>
      </c>
      <c r="U34" s="16" t="n">
        <v>0</v>
      </c>
      <c r="V34" s="16" t="n">
        <v>1</v>
      </c>
      <c r="W34" s="17" t="n">
        <v>0</v>
      </c>
      <c r="X34" s="17" t="n">
        <v>0</v>
      </c>
      <c r="Y34" s="17" t="n">
        <v>0</v>
      </c>
      <c r="Z34" s="17" t="n">
        <v>0</v>
      </c>
      <c r="AA34" s="16" t="n">
        <v>1</v>
      </c>
      <c r="AB34" s="16" t="n">
        <v>0</v>
      </c>
      <c r="AC34" s="16" t="n">
        <v>3</v>
      </c>
      <c r="AD34" s="16" t="n">
        <v>0</v>
      </c>
      <c r="AE34" s="15" t="n">
        <v>0</v>
      </c>
      <c r="AF34" s="15" t="n">
        <v>0</v>
      </c>
      <c r="AG34" s="15" t="n">
        <v>0</v>
      </c>
      <c r="AH34" s="15" t="n">
        <v>0</v>
      </c>
      <c r="AI34" s="15" t="n">
        <v>0</v>
      </c>
      <c r="AJ34" s="16" t="n">
        <v>0</v>
      </c>
      <c r="AK34" s="16" t="n">
        <v>0</v>
      </c>
      <c r="AL34" s="16" t="n">
        <v>0</v>
      </c>
      <c r="AM34" s="16" t="n">
        <v>0</v>
      </c>
      <c r="AN34" s="15" t="n">
        <v>0</v>
      </c>
      <c r="AO34" s="15" t="n">
        <v>0</v>
      </c>
      <c r="AP34" s="15" t="n">
        <v>0</v>
      </c>
      <c r="AQ34" s="15" t="n">
        <v>0</v>
      </c>
      <c r="AR34" s="16" t="n">
        <v>0</v>
      </c>
      <c r="AS34" s="16" t="n">
        <v>0</v>
      </c>
      <c r="AT34" s="16" t="n">
        <v>0</v>
      </c>
      <c r="AU34" s="16" t="n">
        <v>0</v>
      </c>
      <c r="AV34" s="16" t="n">
        <v>0</v>
      </c>
    </row>
    <row r="35" customFormat="false" ht="15" hidden="false" customHeight="false" outlineLevel="0" collapsed="false">
      <c r="A35" s="13" t="n">
        <f aca="false">RANK(C35,$C$5:$C$50,0)</f>
        <v>27</v>
      </c>
      <c r="B35" s="13" t="n">
        <f aca="false">SUMIF(E35:AV35,"&gt;0",(E$4:AV$4))</f>
        <v>515</v>
      </c>
      <c r="C35" s="13" t="n">
        <f aca="false">SUM(E35:AV35)</f>
        <v>14</v>
      </c>
      <c r="D35" s="14" t="s">
        <v>45</v>
      </c>
      <c r="E35" s="16" t="n">
        <v>0</v>
      </c>
      <c r="F35" s="16" t="n">
        <v>3</v>
      </c>
      <c r="G35" s="16" t="n">
        <v>0</v>
      </c>
      <c r="H35" s="16" t="n">
        <v>0</v>
      </c>
      <c r="I35" s="16" t="n">
        <v>3</v>
      </c>
      <c r="J35" s="16" t="n">
        <v>0</v>
      </c>
      <c r="K35" s="16" t="n">
        <v>2</v>
      </c>
      <c r="L35" s="15" t="n">
        <v>0</v>
      </c>
      <c r="M35" s="15" t="n">
        <v>0</v>
      </c>
      <c r="N35" s="16" t="n">
        <v>0</v>
      </c>
      <c r="O35" s="16" t="n">
        <v>1</v>
      </c>
      <c r="P35" s="16" t="n">
        <v>0</v>
      </c>
      <c r="Q35" s="16" t="n">
        <v>0</v>
      </c>
      <c r="R35" s="15" t="n">
        <v>0</v>
      </c>
      <c r="S35" s="15" t="n">
        <v>3</v>
      </c>
      <c r="T35" s="15" t="n">
        <v>0</v>
      </c>
      <c r="U35" s="15" t="n">
        <v>0</v>
      </c>
      <c r="V35" s="15" t="n">
        <v>0</v>
      </c>
      <c r="W35" s="19" t="n">
        <v>0</v>
      </c>
      <c r="X35" s="19" t="n">
        <v>0</v>
      </c>
      <c r="Y35" s="19" t="n">
        <v>2</v>
      </c>
      <c r="Z35" s="19" t="n">
        <v>0</v>
      </c>
      <c r="AA35" s="15" t="n">
        <v>0</v>
      </c>
      <c r="AB35" s="15" t="n">
        <v>0</v>
      </c>
      <c r="AC35" s="15" t="n">
        <v>0</v>
      </c>
      <c r="AD35" s="15" t="n">
        <v>0</v>
      </c>
      <c r="AE35" s="16" t="n">
        <v>0</v>
      </c>
      <c r="AF35" s="16" t="n">
        <v>0</v>
      </c>
      <c r="AG35" s="16" t="n">
        <v>0</v>
      </c>
      <c r="AH35" s="16" t="n">
        <v>0</v>
      </c>
      <c r="AI35" s="20" t="n">
        <v>0</v>
      </c>
      <c r="AJ35" s="15" t="n">
        <v>0</v>
      </c>
      <c r="AK35" s="15" t="n">
        <v>0</v>
      </c>
      <c r="AL35" s="15" t="n">
        <v>0</v>
      </c>
      <c r="AM35" s="15" t="n">
        <v>0</v>
      </c>
      <c r="AN35" s="16" t="n">
        <v>0</v>
      </c>
      <c r="AO35" s="16" t="n">
        <v>0</v>
      </c>
      <c r="AP35" s="16" t="n">
        <v>0</v>
      </c>
      <c r="AQ35" s="16" t="n">
        <v>0</v>
      </c>
      <c r="AR35" s="15" t="n">
        <v>0</v>
      </c>
      <c r="AS35" s="15" t="n">
        <v>0</v>
      </c>
      <c r="AT35" s="15" t="n">
        <v>0</v>
      </c>
      <c r="AU35" s="15" t="n">
        <v>0</v>
      </c>
      <c r="AV35" s="15" t="n">
        <v>0</v>
      </c>
    </row>
    <row r="36" customFormat="false" ht="15" hidden="false" customHeight="false" outlineLevel="0" collapsed="false">
      <c r="A36" s="13" t="n">
        <f aca="false">RANK(C36,$C$5:$C$50,0)</f>
        <v>39</v>
      </c>
      <c r="B36" s="13" t="n">
        <f aca="false">SUMIF(E36:AV36,"&gt;0",(E$4:AV$4))</f>
        <v>70</v>
      </c>
      <c r="C36" s="13" t="n">
        <f aca="false">SUM(E36:AV36)</f>
        <v>3</v>
      </c>
      <c r="D36" s="14" t="s">
        <v>46</v>
      </c>
      <c r="E36" s="16" t="n">
        <v>0</v>
      </c>
      <c r="F36" s="16" t="n">
        <v>0</v>
      </c>
      <c r="G36" s="16" t="n">
        <v>0</v>
      </c>
      <c r="H36" s="16" t="n">
        <v>0</v>
      </c>
      <c r="I36" s="16" t="n">
        <v>0</v>
      </c>
      <c r="J36" s="16" t="n">
        <v>0</v>
      </c>
      <c r="K36" s="16" t="n">
        <v>0</v>
      </c>
      <c r="L36" s="15" t="n">
        <v>0</v>
      </c>
      <c r="M36" s="15" t="n">
        <v>0</v>
      </c>
      <c r="N36" s="16" t="n">
        <v>0</v>
      </c>
      <c r="O36" s="16" t="n">
        <v>0</v>
      </c>
      <c r="P36" s="16" t="n">
        <v>0</v>
      </c>
      <c r="Q36" s="16" t="n">
        <v>0</v>
      </c>
      <c r="R36" s="15" t="n">
        <v>0</v>
      </c>
      <c r="S36" s="15" t="n">
        <v>3</v>
      </c>
      <c r="T36" s="15" t="n">
        <v>0</v>
      </c>
      <c r="U36" s="15" t="n">
        <v>0</v>
      </c>
      <c r="V36" s="15" t="n">
        <v>0</v>
      </c>
      <c r="W36" s="19" t="n">
        <v>0</v>
      </c>
      <c r="X36" s="19" t="n">
        <v>0</v>
      </c>
      <c r="Y36" s="19" t="n">
        <v>0</v>
      </c>
      <c r="Z36" s="19" t="n">
        <v>0</v>
      </c>
      <c r="AA36" s="15" t="n">
        <v>0</v>
      </c>
      <c r="AB36" s="15" t="n">
        <v>0</v>
      </c>
      <c r="AC36" s="15" t="n">
        <v>0</v>
      </c>
      <c r="AD36" s="15" t="n">
        <v>0</v>
      </c>
      <c r="AE36" s="16" t="n">
        <v>0</v>
      </c>
      <c r="AF36" s="16" t="n">
        <v>0</v>
      </c>
      <c r="AG36" s="16" t="n">
        <v>0</v>
      </c>
      <c r="AH36" s="16" t="n">
        <v>0</v>
      </c>
      <c r="AI36" s="20" t="n">
        <v>0</v>
      </c>
      <c r="AJ36" s="15" t="n">
        <v>0</v>
      </c>
      <c r="AK36" s="15" t="n">
        <v>0</v>
      </c>
      <c r="AL36" s="15" t="n">
        <v>0</v>
      </c>
      <c r="AM36" s="15" t="n">
        <v>0</v>
      </c>
      <c r="AN36" s="16" t="n">
        <v>0</v>
      </c>
      <c r="AO36" s="16" t="n">
        <v>0</v>
      </c>
      <c r="AP36" s="16" t="n">
        <v>0</v>
      </c>
      <c r="AQ36" s="16" t="n">
        <v>0</v>
      </c>
      <c r="AR36" s="15" t="n">
        <v>0</v>
      </c>
      <c r="AS36" s="15" t="n">
        <v>0</v>
      </c>
      <c r="AT36" s="15" t="n">
        <v>0</v>
      </c>
      <c r="AU36" s="15" t="n">
        <v>0</v>
      </c>
      <c r="AV36" s="15" t="n">
        <v>0</v>
      </c>
    </row>
    <row r="37" customFormat="false" ht="15" hidden="false" customHeight="false" outlineLevel="0" collapsed="false">
      <c r="A37" s="13" t="n">
        <f aca="false">RANK(C37,$C$5:$C$50,0)</f>
        <v>35</v>
      </c>
      <c r="B37" s="13" t="n">
        <f aca="false">SUMIF(E37:AV37,"&gt;0",(E$4:AV$4))</f>
        <v>310</v>
      </c>
      <c r="C37" s="13" t="n">
        <f aca="false">SUM(E37:AV37)</f>
        <v>5</v>
      </c>
      <c r="D37" s="14" t="s">
        <v>47</v>
      </c>
      <c r="E37" s="16" t="n">
        <v>0</v>
      </c>
      <c r="F37" s="16" t="n">
        <v>0</v>
      </c>
      <c r="G37" s="16" t="n">
        <v>0</v>
      </c>
      <c r="H37" s="16" t="n">
        <v>0</v>
      </c>
      <c r="I37" s="16" t="n">
        <v>0</v>
      </c>
      <c r="J37" s="16" t="n">
        <v>0</v>
      </c>
      <c r="K37" s="16" t="n">
        <v>0</v>
      </c>
      <c r="L37" s="15" t="n">
        <v>0</v>
      </c>
      <c r="M37" s="15" t="n">
        <v>0</v>
      </c>
      <c r="N37" s="16" t="n">
        <v>0</v>
      </c>
      <c r="O37" s="16" t="n">
        <v>0</v>
      </c>
      <c r="P37" s="16" t="n">
        <v>0</v>
      </c>
      <c r="Q37" s="16" t="n">
        <v>0</v>
      </c>
      <c r="R37" s="15" t="n">
        <v>0</v>
      </c>
      <c r="S37" s="15" t="n">
        <v>0</v>
      </c>
      <c r="T37" s="15" t="n">
        <v>0</v>
      </c>
      <c r="U37" s="15" t="n">
        <v>0</v>
      </c>
      <c r="V37" s="15" t="n">
        <v>2</v>
      </c>
      <c r="W37" s="19" t="n">
        <v>2</v>
      </c>
      <c r="X37" s="19" t="n">
        <v>0</v>
      </c>
      <c r="Y37" s="19" t="n">
        <v>0</v>
      </c>
      <c r="Z37" s="19" t="n">
        <v>0</v>
      </c>
      <c r="AA37" s="15" t="n">
        <v>0</v>
      </c>
      <c r="AB37" s="15" t="n">
        <v>0</v>
      </c>
      <c r="AC37" s="15" t="n">
        <v>0</v>
      </c>
      <c r="AD37" s="15" t="n">
        <v>0</v>
      </c>
      <c r="AE37" s="16" t="n">
        <v>0</v>
      </c>
      <c r="AF37" s="16" t="n">
        <v>0</v>
      </c>
      <c r="AG37" s="16" t="n">
        <v>0</v>
      </c>
      <c r="AH37" s="16" t="n">
        <v>0</v>
      </c>
      <c r="AI37" s="20" t="n">
        <v>0</v>
      </c>
      <c r="AJ37" s="15" t="n">
        <v>0</v>
      </c>
      <c r="AK37" s="15" t="n">
        <v>0</v>
      </c>
      <c r="AL37" s="15" t="n">
        <v>0</v>
      </c>
      <c r="AM37" s="15" t="n">
        <v>0</v>
      </c>
      <c r="AN37" s="16" t="n">
        <v>1</v>
      </c>
      <c r="AO37" s="16" t="n">
        <v>0</v>
      </c>
      <c r="AP37" s="16" t="n">
        <v>0</v>
      </c>
      <c r="AQ37" s="16" t="n">
        <v>0</v>
      </c>
      <c r="AR37" s="15" t="n">
        <v>0</v>
      </c>
      <c r="AS37" s="15" t="n">
        <v>0</v>
      </c>
      <c r="AT37" s="15" t="n">
        <v>0</v>
      </c>
      <c r="AU37" s="15" t="n">
        <v>0</v>
      </c>
      <c r="AV37" s="15" t="n">
        <v>0</v>
      </c>
    </row>
    <row r="38" customFormat="false" ht="15" hidden="false" customHeight="false" outlineLevel="0" collapsed="false">
      <c r="A38" s="13" t="n">
        <f aca="false">RANK(C38,$C$5:$C$50,0)</f>
        <v>35</v>
      </c>
      <c r="B38" s="13" t="n">
        <f aca="false">SUMIF(E38:AV38,"&gt;0",(E$4:AV$4))</f>
        <v>150</v>
      </c>
      <c r="C38" s="13" t="n">
        <f aca="false">SUM(E38:AV38)</f>
        <v>5</v>
      </c>
      <c r="D38" s="14" t="s">
        <v>48</v>
      </c>
      <c r="E38" s="16" t="n">
        <v>0</v>
      </c>
      <c r="F38" s="16" t="n">
        <v>0</v>
      </c>
      <c r="G38" s="16" t="n">
        <v>0</v>
      </c>
      <c r="H38" s="16" t="n">
        <v>0</v>
      </c>
      <c r="I38" s="16" t="n">
        <v>0</v>
      </c>
      <c r="J38" s="16" t="n">
        <v>0</v>
      </c>
      <c r="K38" s="16" t="n">
        <v>0</v>
      </c>
      <c r="L38" s="15" t="n">
        <v>0</v>
      </c>
      <c r="M38" s="15" t="n">
        <v>0</v>
      </c>
      <c r="N38" s="16" t="n">
        <v>0</v>
      </c>
      <c r="O38" s="16" t="n">
        <v>0</v>
      </c>
      <c r="P38" s="16" t="n">
        <v>0</v>
      </c>
      <c r="Q38" s="16" t="n">
        <v>0</v>
      </c>
      <c r="R38" s="15" t="n">
        <v>0</v>
      </c>
      <c r="S38" s="15" t="n">
        <v>3</v>
      </c>
      <c r="T38" s="15" t="n">
        <v>0</v>
      </c>
      <c r="U38" s="15" t="n">
        <v>0</v>
      </c>
      <c r="V38" s="15" t="n">
        <v>0</v>
      </c>
      <c r="W38" s="19" t="n">
        <v>0</v>
      </c>
      <c r="X38" s="19" t="n">
        <v>0</v>
      </c>
      <c r="Y38" s="19" t="n">
        <v>0</v>
      </c>
      <c r="Z38" s="19" t="n">
        <v>0</v>
      </c>
      <c r="AA38" s="15" t="n">
        <v>0</v>
      </c>
      <c r="AB38" s="15" t="n">
        <v>0</v>
      </c>
      <c r="AC38" s="15" t="n">
        <v>0</v>
      </c>
      <c r="AD38" s="15" t="n">
        <v>0</v>
      </c>
      <c r="AE38" s="16" t="n">
        <v>0</v>
      </c>
      <c r="AF38" s="16" t="n">
        <v>0</v>
      </c>
      <c r="AG38" s="16" t="n">
        <v>2</v>
      </c>
      <c r="AH38" s="16" t="n">
        <v>0</v>
      </c>
      <c r="AI38" s="20" t="n">
        <v>0</v>
      </c>
      <c r="AJ38" s="15" t="n">
        <v>0</v>
      </c>
      <c r="AK38" s="15" t="n">
        <v>0</v>
      </c>
      <c r="AL38" s="15" t="n">
        <v>0</v>
      </c>
      <c r="AM38" s="15" t="n">
        <v>0</v>
      </c>
      <c r="AN38" s="16" t="n">
        <v>0</v>
      </c>
      <c r="AO38" s="16" t="n">
        <v>0</v>
      </c>
      <c r="AP38" s="16" t="n">
        <v>0</v>
      </c>
      <c r="AQ38" s="16" t="n">
        <v>0</v>
      </c>
      <c r="AR38" s="15" t="n">
        <v>0</v>
      </c>
      <c r="AS38" s="15" t="n">
        <v>0</v>
      </c>
      <c r="AT38" s="15" t="n">
        <v>0</v>
      </c>
      <c r="AU38" s="15" t="n">
        <v>0</v>
      </c>
      <c r="AV38" s="15" t="n">
        <v>0</v>
      </c>
    </row>
    <row r="39" customFormat="false" ht="15" hidden="false" customHeight="false" outlineLevel="0" collapsed="false">
      <c r="A39" s="13" t="n">
        <f aca="false">RANK(C39,$C$5:$C$50,0)</f>
        <v>38</v>
      </c>
      <c r="B39" s="13" t="n">
        <f aca="false">SUMIF(E39:AV39,"&gt;0",(E$4:AV$4))</f>
        <v>180</v>
      </c>
      <c r="C39" s="13" t="n">
        <f aca="false">SUM(E39:AV39)</f>
        <v>4</v>
      </c>
      <c r="D39" s="14" t="s">
        <v>49</v>
      </c>
      <c r="E39" s="16" t="n">
        <v>0</v>
      </c>
      <c r="F39" s="16" t="n">
        <v>0</v>
      </c>
      <c r="G39" s="16" t="n">
        <v>0</v>
      </c>
      <c r="H39" s="16" t="n">
        <v>0</v>
      </c>
      <c r="I39" s="16" t="n">
        <v>0</v>
      </c>
      <c r="J39" s="16" t="n">
        <v>3</v>
      </c>
      <c r="K39" s="16" t="n">
        <v>0</v>
      </c>
      <c r="L39" s="15" t="n">
        <v>0</v>
      </c>
      <c r="M39" s="15" t="n">
        <v>0</v>
      </c>
      <c r="N39" s="16" t="n">
        <v>0</v>
      </c>
      <c r="O39" s="16" t="n">
        <v>0</v>
      </c>
      <c r="P39" s="16" t="n">
        <v>0</v>
      </c>
      <c r="Q39" s="16" t="n">
        <v>0</v>
      </c>
      <c r="R39" s="15" t="n">
        <v>0</v>
      </c>
      <c r="S39" s="15" t="n">
        <v>0</v>
      </c>
      <c r="T39" s="15" t="n">
        <v>1</v>
      </c>
      <c r="U39" s="15" t="n">
        <v>0</v>
      </c>
      <c r="V39" s="15" t="n">
        <v>0</v>
      </c>
      <c r="W39" s="19" t="n">
        <v>0</v>
      </c>
      <c r="X39" s="19" t="n">
        <v>0</v>
      </c>
      <c r="Y39" s="19" t="n">
        <v>0</v>
      </c>
      <c r="Z39" s="19" t="n">
        <v>0</v>
      </c>
      <c r="AA39" s="15" t="n">
        <v>0</v>
      </c>
      <c r="AB39" s="15" t="n">
        <v>0</v>
      </c>
      <c r="AC39" s="15" t="n">
        <v>0</v>
      </c>
      <c r="AD39" s="15" t="n">
        <v>0</v>
      </c>
      <c r="AE39" s="16" t="n">
        <v>0</v>
      </c>
      <c r="AF39" s="16" t="n">
        <v>0</v>
      </c>
      <c r="AG39" s="16" t="n">
        <v>0</v>
      </c>
      <c r="AH39" s="16" t="n">
        <v>0</v>
      </c>
      <c r="AI39" s="20" t="n">
        <v>0</v>
      </c>
      <c r="AJ39" s="15" t="n">
        <v>0</v>
      </c>
      <c r="AK39" s="15" t="n">
        <v>0</v>
      </c>
      <c r="AL39" s="15" t="n">
        <v>0</v>
      </c>
      <c r="AM39" s="15" t="n">
        <v>0</v>
      </c>
      <c r="AN39" s="16" t="n">
        <v>0</v>
      </c>
      <c r="AO39" s="16" t="n">
        <v>0</v>
      </c>
      <c r="AP39" s="16" t="n">
        <v>0</v>
      </c>
      <c r="AQ39" s="16" t="n">
        <v>0</v>
      </c>
      <c r="AR39" s="15" t="n">
        <v>0</v>
      </c>
      <c r="AS39" s="15" t="n">
        <v>0</v>
      </c>
      <c r="AT39" s="15" t="n">
        <v>0</v>
      </c>
      <c r="AU39" s="15" t="n">
        <v>0</v>
      </c>
      <c r="AV39" s="15" t="n">
        <v>0</v>
      </c>
    </row>
    <row r="40" customFormat="false" ht="15" hidden="false" customHeight="false" outlineLevel="0" collapsed="false">
      <c r="A40" s="13" t="n">
        <f aca="false">RANK(C40,$C$5:$C$50,0)</f>
        <v>39</v>
      </c>
      <c r="B40" s="13" t="n">
        <f aca="false">SUMIF(E40:AV40,"&gt;0",(E$4:AV$4))</f>
        <v>70</v>
      </c>
      <c r="C40" s="13" t="n">
        <f aca="false">SUM(E40:AV40)</f>
        <v>3</v>
      </c>
      <c r="D40" s="14" t="s">
        <v>50</v>
      </c>
      <c r="E40" s="16" t="n">
        <v>0</v>
      </c>
      <c r="F40" s="16" t="n">
        <v>0</v>
      </c>
      <c r="G40" s="16" t="n">
        <v>0</v>
      </c>
      <c r="H40" s="16" t="n">
        <v>0</v>
      </c>
      <c r="I40" s="16" t="n">
        <v>0</v>
      </c>
      <c r="J40" s="16" t="n">
        <v>0</v>
      </c>
      <c r="K40" s="16" t="n">
        <v>0</v>
      </c>
      <c r="L40" s="15" t="n">
        <v>0</v>
      </c>
      <c r="M40" s="15" t="n">
        <v>0</v>
      </c>
      <c r="N40" s="16" t="n">
        <v>0</v>
      </c>
      <c r="O40" s="16" t="n">
        <v>0</v>
      </c>
      <c r="P40" s="16" t="n">
        <v>0</v>
      </c>
      <c r="Q40" s="16" t="n">
        <v>0</v>
      </c>
      <c r="R40" s="15" t="n">
        <v>0</v>
      </c>
      <c r="S40" s="15" t="n">
        <v>3</v>
      </c>
      <c r="T40" s="15" t="n">
        <v>0</v>
      </c>
      <c r="U40" s="15" t="n">
        <v>0</v>
      </c>
      <c r="V40" s="15" t="n">
        <v>0</v>
      </c>
      <c r="W40" s="19" t="n">
        <v>0</v>
      </c>
      <c r="X40" s="19" t="n">
        <v>0</v>
      </c>
      <c r="Y40" s="19" t="n">
        <v>0</v>
      </c>
      <c r="Z40" s="19" t="n">
        <v>0</v>
      </c>
      <c r="AA40" s="15" t="n">
        <v>0</v>
      </c>
      <c r="AB40" s="15" t="n">
        <v>0</v>
      </c>
      <c r="AC40" s="15" t="n">
        <v>0</v>
      </c>
      <c r="AD40" s="15" t="n">
        <v>0</v>
      </c>
      <c r="AE40" s="16" t="n">
        <v>0</v>
      </c>
      <c r="AF40" s="16" t="n">
        <v>0</v>
      </c>
      <c r="AG40" s="16" t="n">
        <v>0</v>
      </c>
      <c r="AH40" s="16" t="n">
        <v>0</v>
      </c>
      <c r="AI40" s="20" t="n">
        <v>0</v>
      </c>
      <c r="AJ40" s="15" t="n">
        <v>0</v>
      </c>
      <c r="AK40" s="15" t="n">
        <v>0</v>
      </c>
      <c r="AL40" s="15" t="n">
        <v>0</v>
      </c>
      <c r="AM40" s="15" t="n">
        <v>0</v>
      </c>
      <c r="AN40" s="16" t="n">
        <v>0</v>
      </c>
      <c r="AO40" s="16" t="n">
        <v>0</v>
      </c>
      <c r="AP40" s="16" t="n">
        <v>0</v>
      </c>
      <c r="AQ40" s="16" t="n">
        <v>0</v>
      </c>
      <c r="AR40" s="15" t="n">
        <v>0</v>
      </c>
      <c r="AS40" s="15" t="n">
        <v>0</v>
      </c>
      <c r="AT40" s="15" t="n">
        <v>0</v>
      </c>
      <c r="AU40" s="15" t="n">
        <v>0</v>
      </c>
      <c r="AV40" s="15" t="n">
        <v>0</v>
      </c>
    </row>
    <row r="41" customFormat="false" ht="15" hidden="false" customHeight="false" outlineLevel="0" collapsed="false">
      <c r="A41" s="13" t="n">
        <f aca="false">RANK(C41,$C$5:$C$50,0)</f>
        <v>39</v>
      </c>
      <c r="B41" s="13" t="n">
        <f aca="false">SUMIF(E41:AV41,"&gt;0",(E$4:AV$4))</f>
        <v>90</v>
      </c>
      <c r="C41" s="13" t="n">
        <f aca="false">SUM(E41:AV41)</f>
        <v>3</v>
      </c>
      <c r="D41" s="14" t="s">
        <v>51</v>
      </c>
      <c r="E41" s="16" t="n">
        <v>0</v>
      </c>
      <c r="F41" s="16" t="n">
        <v>0</v>
      </c>
      <c r="G41" s="16" t="n">
        <v>0</v>
      </c>
      <c r="H41" s="16" t="n">
        <v>0</v>
      </c>
      <c r="I41" s="16" t="n">
        <v>0</v>
      </c>
      <c r="J41" s="16" t="n">
        <v>0</v>
      </c>
      <c r="K41" s="16" t="n">
        <v>0</v>
      </c>
      <c r="L41" s="15" t="n">
        <v>0</v>
      </c>
      <c r="M41" s="15" t="n">
        <v>0</v>
      </c>
      <c r="N41" s="16" t="n">
        <v>0</v>
      </c>
      <c r="O41" s="16" t="n">
        <v>0</v>
      </c>
      <c r="P41" s="16" t="n">
        <v>0</v>
      </c>
      <c r="Q41" s="16" t="n">
        <v>0</v>
      </c>
      <c r="R41" s="15" t="n">
        <v>0</v>
      </c>
      <c r="S41" s="15" t="n">
        <v>0</v>
      </c>
      <c r="T41" s="15" t="n">
        <v>0</v>
      </c>
      <c r="U41" s="15" t="n">
        <v>0</v>
      </c>
      <c r="V41" s="15" t="n">
        <v>0</v>
      </c>
      <c r="W41" s="19" t="n">
        <v>0</v>
      </c>
      <c r="X41" s="19" t="n">
        <v>0</v>
      </c>
      <c r="Y41" s="19" t="n">
        <v>0</v>
      </c>
      <c r="Z41" s="19" t="n">
        <v>0</v>
      </c>
      <c r="AA41" s="15" t="n">
        <v>0</v>
      </c>
      <c r="AB41" s="15" t="n">
        <v>0</v>
      </c>
      <c r="AC41" s="15" t="n">
        <v>0</v>
      </c>
      <c r="AD41" s="15" t="n">
        <v>0</v>
      </c>
      <c r="AE41" s="16" t="n">
        <v>0</v>
      </c>
      <c r="AF41" s="16" t="n">
        <v>0</v>
      </c>
      <c r="AG41" s="16" t="n">
        <v>0</v>
      </c>
      <c r="AH41" s="16" t="n">
        <v>0</v>
      </c>
      <c r="AI41" s="20" t="n">
        <v>0</v>
      </c>
      <c r="AJ41" s="15" t="n">
        <v>0</v>
      </c>
      <c r="AK41" s="15" t="n">
        <v>0</v>
      </c>
      <c r="AL41" s="15" t="n">
        <v>0</v>
      </c>
      <c r="AM41" s="15" t="n">
        <v>0</v>
      </c>
      <c r="AN41" s="16" t="n">
        <v>3</v>
      </c>
      <c r="AO41" s="16" t="n">
        <v>0</v>
      </c>
      <c r="AP41" s="16" t="n">
        <v>0</v>
      </c>
      <c r="AQ41" s="16" t="n">
        <v>0</v>
      </c>
      <c r="AR41" s="15" t="n">
        <v>0</v>
      </c>
      <c r="AS41" s="15" t="n">
        <v>0</v>
      </c>
      <c r="AT41" s="15" t="n">
        <v>0</v>
      </c>
      <c r="AU41" s="15" t="n">
        <v>0</v>
      </c>
      <c r="AV41" s="15" t="n">
        <v>0</v>
      </c>
    </row>
    <row r="42" customFormat="false" ht="15" hidden="false" customHeight="false" outlineLevel="0" collapsed="false">
      <c r="A42" s="13" t="n">
        <f aca="false">RANK(C42,$C$5:$C$50,0)</f>
        <v>39</v>
      </c>
      <c r="B42" s="13" t="n">
        <f aca="false">SUMIF(E42:AV42,"&gt;0",(E$4:AV$4))</f>
        <v>50</v>
      </c>
      <c r="C42" s="13" t="n">
        <f aca="false">SUM(E42:AV42)</f>
        <v>3</v>
      </c>
      <c r="D42" s="14" t="s">
        <v>52</v>
      </c>
      <c r="E42" s="16" t="n">
        <v>0</v>
      </c>
      <c r="F42" s="16" t="n">
        <v>0</v>
      </c>
      <c r="G42" s="16" t="n">
        <v>0</v>
      </c>
      <c r="H42" s="16" t="n">
        <v>0</v>
      </c>
      <c r="I42" s="16" t="n">
        <v>0</v>
      </c>
      <c r="J42" s="16" t="n">
        <v>0</v>
      </c>
      <c r="K42" s="16" t="n">
        <v>0</v>
      </c>
      <c r="L42" s="15" t="n">
        <v>0</v>
      </c>
      <c r="M42" s="15" t="n">
        <v>0</v>
      </c>
      <c r="N42" s="16" t="n">
        <v>0</v>
      </c>
      <c r="O42" s="16" t="n">
        <v>0</v>
      </c>
      <c r="P42" s="16" t="n">
        <v>0</v>
      </c>
      <c r="Q42" s="16" t="n">
        <v>0</v>
      </c>
      <c r="R42" s="15" t="n">
        <v>0</v>
      </c>
      <c r="S42" s="15" t="n">
        <v>0</v>
      </c>
      <c r="T42" s="15" t="n">
        <v>0</v>
      </c>
      <c r="U42" s="15" t="n">
        <v>0</v>
      </c>
      <c r="V42" s="15" t="n">
        <v>0</v>
      </c>
      <c r="W42" s="19" t="n">
        <v>0</v>
      </c>
      <c r="X42" s="19" t="n">
        <v>0</v>
      </c>
      <c r="Y42" s="19" t="n">
        <v>0</v>
      </c>
      <c r="Z42" s="19" t="n">
        <v>0</v>
      </c>
      <c r="AA42" s="15" t="n">
        <v>0</v>
      </c>
      <c r="AB42" s="15" t="n">
        <v>0</v>
      </c>
      <c r="AC42" s="15" t="n">
        <v>0</v>
      </c>
      <c r="AD42" s="15" t="n">
        <v>0</v>
      </c>
      <c r="AE42" s="16" t="n">
        <v>0</v>
      </c>
      <c r="AF42" s="16" t="n">
        <v>0</v>
      </c>
      <c r="AG42" s="16" t="n">
        <v>0</v>
      </c>
      <c r="AH42" s="16" t="n">
        <v>0</v>
      </c>
      <c r="AI42" s="20" t="n">
        <v>0</v>
      </c>
      <c r="AJ42" s="15" t="n">
        <v>0</v>
      </c>
      <c r="AK42" s="15" t="n">
        <v>0</v>
      </c>
      <c r="AL42" s="15" t="n">
        <v>0</v>
      </c>
      <c r="AM42" s="15" t="n">
        <v>0</v>
      </c>
      <c r="AN42" s="16" t="n">
        <v>0</v>
      </c>
      <c r="AO42" s="16" t="n">
        <v>0</v>
      </c>
      <c r="AP42" s="16" t="n">
        <v>0</v>
      </c>
      <c r="AQ42" s="16" t="n">
        <v>3</v>
      </c>
      <c r="AR42" s="15" t="n">
        <v>0</v>
      </c>
      <c r="AS42" s="15" t="n">
        <v>0</v>
      </c>
      <c r="AT42" s="15" t="n">
        <v>0</v>
      </c>
      <c r="AU42" s="15" t="n">
        <v>0</v>
      </c>
      <c r="AV42" s="15" t="n">
        <v>0</v>
      </c>
    </row>
    <row r="43" customFormat="false" ht="15" hidden="false" customHeight="false" outlineLevel="0" collapsed="false">
      <c r="A43" s="13" t="n">
        <f aca="false">RANK(C43,$C$5:$C$50,0)</f>
        <v>35</v>
      </c>
      <c r="B43" s="13" t="n">
        <f aca="false">SUMIF(E43:AV43,"&gt;0",(E$4:AV$4))</f>
        <v>155</v>
      </c>
      <c r="C43" s="13" t="n">
        <f aca="false">SUM(E43:AV43)</f>
        <v>5</v>
      </c>
      <c r="D43" s="14" t="s">
        <v>53</v>
      </c>
      <c r="E43" s="16" t="n">
        <v>0</v>
      </c>
      <c r="F43" s="16" t="n">
        <v>0</v>
      </c>
      <c r="G43" s="16" t="n">
        <v>0</v>
      </c>
      <c r="H43" s="16" t="n">
        <v>0</v>
      </c>
      <c r="I43" s="16" t="n">
        <v>0</v>
      </c>
      <c r="J43" s="16" t="n">
        <v>0</v>
      </c>
      <c r="K43" s="16" t="n">
        <v>0</v>
      </c>
      <c r="L43" s="15" t="n">
        <v>0</v>
      </c>
      <c r="M43" s="15" t="n">
        <v>0</v>
      </c>
      <c r="N43" s="16" t="n">
        <v>0</v>
      </c>
      <c r="O43" s="16" t="n">
        <v>0</v>
      </c>
      <c r="P43" s="16" t="n">
        <v>0</v>
      </c>
      <c r="Q43" s="16" t="n">
        <v>0</v>
      </c>
      <c r="R43" s="15" t="n">
        <v>0</v>
      </c>
      <c r="S43" s="15" t="n">
        <v>0</v>
      </c>
      <c r="T43" s="15" t="n">
        <v>0</v>
      </c>
      <c r="U43" s="15" t="n">
        <v>0</v>
      </c>
      <c r="V43" s="15" t="n">
        <v>0</v>
      </c>
      <c r="W43" s="19" t="n">
        <v>0</v>
      </c>
      <c r="X43" s="19" t="n">
        <v>0</v>
      </c>
      <c r="Y43" s="19" t="n">
        <v>0</v>
      </c>
      <c r="Z43" s="19" t="n">
        <v>0</v>
      </c>
      <c r="AA43" s="15" t="n">
        <v>0</v>
      </c>
      <c r="AB43" s="15" t="n">
        <v>0</v>
      </c>
      <c r="AC43" s="15" t="n">
        <v>0</v>
      </c>
      <c r="AD43" s="15" t="n">
        <v>0</v>
      </c>
      <c r="AE43" s="16" t="n">
        <v>0</v>
      </c>
      <c r="AF43" s="16" t="n">
        <v>0</v>
      </c>
      <c r="AG43" s="16" t="n">
        <v>0</v>
      </c>
      <c r="AH43" s="16" t="n">
        <v>0</v>
      </c>
      <c r="AI43" s="20" t="n">
        <v>0</v>
      </c>
      <c r="AJ43" s="15" t="n">
        <v>0</v>
      </c>
      <c r="AK43" s="15" t="n">
        <v>0</v>
      </c>
      <c r="AL43" s="15" t="n">
        <v>3</v>
      </c>
      <c r="AM43" s="15" t="n">
        <v>0</v>
      </c>
      <c r="AN43" s="16" t="n">
        <v>0</v>
      </c>
      <c r="AO43" s="16" t="n">
        <v>0</v>
      </c>
      <c r="AP43" s="16" t="n">
        <v>2</v>
      </c>
      <c r="AQ43" s="16" t="n">
        <v>0</v>
      </c>
      <c r="AR43" s="15" t="n">
        <v>0</v>
      </c>
      <c r="AS43" s="15" t="n">
        <v>0</v>
      </c>
      <c r="AT43" s="15" t="n">
        <v>0</v>
      </c>
      <c r="AU43" s="15" t="n">
        <v>0</v>
      </c>
      <c r="AV43" s="15" t="n">
        <v>0</v>
      </c>
    </row>
    <row r="44" customFormat="false" ht="15" hidden="false" customHeight="false" outlineLevel="0" collapsed="false">
      <c r="A44" s="13" t="n">
        <f aca="false">RANK(C44,$C$5:$C$50,0)</f>
        <v>30</v>
      </c>
      <c r="B44" s="13" t="n">
        <f aca="false">SUMIF(E44:AV44,"&gt;0",(E$4:AV$4))</f>
        <v>510</v>
      </c>
      <c r="C44" s="13" t="n">
        <f aca="false">SUM(E44:AV44)</f>
        <v>8</v>
      </c>
      <c r="D44" s="14" t="s">
        <v>54</v>
      </c>
      <c r="E44" s="16" t="n">
        <v>0</v>
      </c>
      <c r="F44" s="16" t="n">
        <v>0</v>
      </c>
      <c r="G44" s="16" t="n">
        <v>0</v>
      </c>
      <c r="H44" s="16" t="n">
        <v>0</v>
      </c>
      <c r="I44" s="16" t="n">
        <v>0</v>
      </c>
      <c r="J44" s="16" t="n">
        <v>0</v>
      </c>
      <c r="K44" s="16" t="n">
        <v>0</v>
      </c>
      <c r="L44" s="15" t="n">
        <v>0</v>
      </c>
      <c r="M44" s="15" t="n">
        <v>0</v>
      </c>
      <c r="N44" s="16" t="n">
        <v>0</v>
      </c>
      <c r="O44" s="16" t="n">
        <v>0</v>
      </c>
      <c r="P44" s="16" t="n">
        <v>0</v>
      </c>
      <c r="Q44" s="16" t="n">
        <v>0</v>
      </c>
      <c r="R44" s="15" t="n">
        <v>0</v>
      </c>
      <c r="S44" s="15" t="n">
        <v>0</v>
      </c>
      <c r="T44" s="15" t="n">
        <v>1</v>
      </c>
      <c r="U44" s="15" t="n">
        <v>0</v>
      </c>
      <c r="V44" s="15" t="n">
        <v>0</v>
      </c>
      <c r="W44" s="19" t="n">
        <v>0</v>
      </c>
      <c r="X44" s="19" t="n">
        <v>0</v>
      </c>
      <c r="Y44" s="19" t="n">
        <v>0</v>
      </c>
      <c r="Z44" s="19" t="n">
        <v>3</v>
      </c>
      <c r="AA44" s="15" t="n">
        <v>0</v>
      </c>
      <c r="AB44" s="15" t="n">
        <v>0</v>
      </c>
      <c r="AC44" s="15" t="n">
        <v>0</v>
      </c>
      <c r="AD44" s="15" t="n">
        <v>0</v>
      </c>
      <c r="AE44" s="16" t="n">
        <v>2</v>
      </c>
      <c r="AF44" s="16" t="n">
        <v>0</v>
      </c>
      <c r="AG44" s="16" t="n">
        <v>0</v>
      </c>
      <c r="AH44" s="16" t="n">
        <v>0</v>
      </c>
      <c r="AI44" s="20" t="n">
        <v>0</v>
      </c>
      <c r="AJ44" s="15" t="n">
        <v>0</v>
      </c>
      <c r="AK44" s="15" t="n">
        <v>0</v>
      </c>
      <c r="AL44" s="15" t="n">
        <v>0</v>
      </c>
      <c r="AM44" s="15" t="n">
        <v>0</v>
      </c>
      <c r="AN44" s="15" t="n">
        <v>1</v>
      </c>
      <c r="AO44" s="15" t="n">
        <v>0</v>
      </c>
      <c r="AP44" s="15" t="n">
        <v>0</v>
      </c>
      <c r="AQ44" s="15" t="n">
        <v>0</v>
      </c>
      <c r="AR44" s="16" t="n">
        <v>0</v>
      </c>
      <c r="AS44" s="16" t="n">
        <v>1</v>
      </c>
      <c r="AT44" s="16" t="n">
        <v>0</v>
      </c>
      <c r="AU44" s="16" t="n">
        <v>0</v>
      </c>
      <c r="AV44" s="16" t="n">
        <v>0</v>
      </c>
    </row>
    <row r="45" customFormat="false" ht="15" hidden="false" customHeight="false" outlineLevel="0" collapsed="false">
      <c r="A45" s="13" t="n">
        <f aca="false">RANK(C45,$C$5:$C$50,0)</f>
        <v>39</v>
      </c>
      <c r="B45" s="13" t="n">
        <f aca="false">SUMIF(E45:AV45,"&gt;0",(E$4:AV$4))</f>
        <v>90</v>
      </c>
      <c r="C45" s="13" t="n">
        <f aca="false">SUM(E45:AV45)</f>
        <v>3</v>
      </c>
      <c r="D45" s="14" t="s">
        <v>55</v>
      </c>
      <c r="E45" s="15" t="n">
        <v>0</v>
      </c>
      <c r="F45" s="15" t="n">
        <v>0</v>
      </c>
      <c r="G45" s="15" t="n">
        <v>0</v>
      </c>
      <c r="H45" s="15" t="n">
        <v>0</v>
      </c>
      <c r="I45" s="16" t="n">
        <v>0</v>
      </c>
      <c r="J45" s="16" t="n">
        <v>0</v>
      </c>
      <c r="K45" s="16" t="n">
        <v>0</v>
      </c>
      <c r="L45" s="16" t="n">
        <v>0</v>
      </c>
      <c r="M45" s="16" t="n">
        <v>0</v>
      </c>
      <c r="N45" s="15" t="n">
        <v>0</v>
      </c>
      <c r="O45" s="15" t="n">
        <v>0</v>
      </c>
      <c r="P45" s="15" t="n">
        <v>0</v>
      </c>
      <c r="Q45" s="15" t="n">
        <v>0</v>
      </c>
      <c r="R45" s="16" t="n">
        <v>0</v>
      </c>
      <c r="S45" s="16" t="n">
        <v>0</v>
      </c>
      <c r="T45" s="16" t="n">
        <v>0</v>
      </c>
      <c r="U45" s="16" t="n">
        <v>0</v>
      </c>
      <c r="V45" s="16" t="n">
        <v>0</v>
      </c>
      <c r="W45" s="17" t="n">
        <v>0</v>
      </c>
      <c r="X45" s="17" t="n">
        <v>0</v>
      </c>
      <c r="Y45" s="17" t="n">
        <v>0</v>
      </c>
      <c r="Z45" s="17" t="n">
        <v>0</v>
      </c>
      <c r="AA45" s="16" t="n">
        <v>0</v>
      </c>
      <c r="AB45" s="16" t="n">
        <v>0</v>
      </c>
      <c r="AC45" s="16" t="n">
        <v>0</v>
      </c>
      <c r="AD45" s="16" t="n">
        <v>0</v>
      </c>
      <c r="AE45" s="15" t="n">
        <v>0</v>
      </c>
      <c r="AF45" s="15" t="n">
        <v>0</v>
      </c>
      <c r="AG45" s="15" t="n">
        <v>0</v>
      </c>
      <c r="AH45" s="15" t="n">
        <v>0</v>
      </c>
      <c r="AI45" s="15" t="n">
        <v>0</v>
      </c>
      <c r="AJ45" s="16" t="n">
        <v>0</v>
      </c>
      <c r="AK45" s="16" t="n">
        <v>0</v>
      </c>
      <c r="AL45" s="16" t="n">
        <v>0</v>
      </c>
      <c r="AM45" s="16" t="n">
        <v>3</v>
      </c>
      <c r="AN45" s="15" t="n">
        <v>0</v>
      </c>
      <c r="AO45" s="15" t="n">
        <v>0</v>
      </c>
      <c r="AP45" s="15" t="n">
        <v>0</v>
      </c>
      <c r="AQ45" s="15" t="n">
        <v>0</v>
      </c>
      <c r="AR45" s="16" t="n">
        <v>0</v>
      </c>
      <c r="AS45" s="16" t="n">
        <v>0</v>
      </c>
      <c r="AT45" s="16" t="n">
        <v>0</v>
      </c>
      <c r="AU45" s="16" t="n">
        <v>0</v>
      </c>
      <c r="AV45" s="16" t="n">
        <v>0</v>
      </c>
    </row>
    <row r="46" customFormat="false" ht="15" hidden="false" customHeight="false" outlineLevel="0" collapsed="false">
      <c r="A46" s="13" t="n">
        <f aca="false">RANK(C46,$C$5:$C$50,0)</f>
        <v>21</v>
      </c>
      <c r="B46" s="13" t="n">
        <f aca="false">SUMIF(E46:AV46,"&gt;0",(E$4:AV$4))</f>
        <v>985</v>
      </c>
      <c r="C46" s="13" t="n">
        <f aca="false">SUM(E46:AV46)</f>
        <v>28</v>
      </c>
      <c r="D46" s="21" t="s">
        <v>56</v>
      </c>
      <c r="E46" s="15" t="n">
        <v>0</v>
      </c>
      <c r="F46" s="15" t="n">
        <v>0</v>
      </c>
      <c r="G46" s="15" t="n">
        <v>0</v>
      </c>
      <c r="H46" s="15" t="n">
        <v>3</v>
      </c>
      <c r="I46" s="16" t="n">
        <v>3</v>
      </c>
      <c r="J46" s="16" t="n">
        <v>3</v>
      </c>
      <c r="K46" s="16" t="n">
        <v>0</v>
      </c>
      <c r="L46" s="16" t="n">
        <v>0</v>
      </c>
      <c r="M46" s="16" t="n">
        <v>0</v>
      </c>
      <c r="N46" s="16" t="n">
        <v>0</v>
      </c>
      <c r="O46" s="16" t="n">
        <v>3</v>
      </c>
      <c r="P46" s="16" t="n">
        <v>3</v>
      </c>
      <c r="Q46" s="16" t="n">
        <v>0</v>
      </c>
      <c r="R46" s="16" t="n">
        <v>0</v>
      </c>
      <c r="S46" s="16" t="n">
        <v>0</v>
      </c>
      <c r="T46" s="16" t="n">
        <v>2</v>
      </c>
      <c r="U46" s="16" t="n">
        <v>0</v>
      </c>
      <c r="V46" s="16" t="n">
        <v>3</v>
      </c>
      <c r="W46" s="17" t="n">
        <v>1</v>
      </c>
      <c r="X46" s="17" t="n">
        <v>0</v>
      </c>
      <c r="Y46" s="17" t="n">
        <v>1</v>
      </c>
      <c r="Z46" s="17" t="n">
        <v>0</v>
      </c>
      <c r="AA46" s="16" t="n">
        <v>0</v>
      </c>
      <c r="AB46" s="16" t="n">
        <v>0</v>
      </c>
      <c r="AC46" s="16" t="n">
        <v>0</v>
      </c>
      <c r="AD46" s="16" t="n">
        <v>0</v>
      </c>
      <c r="AE46" s="15" t="n">
        <v>0</v>
      </c>
      <c r="AF46" s="15" t="n">
        <v>0</v>
      </c>
      <c r="AG46" s="15" t="n">
        <v>0</v>
      </c>
      <c r="AH46" s="15" t="n">
        <v>0</v>
      </c>
      <c r="AI46" s="15" t="n">
        <v>0</v>
      </c>
      <c r="AJ46" s="16" t="n">
        <v>0</v>
      </c>
      <c r="AK46" s="16" t="n">
        <v>0</v>
      </c>
      <c r="AL46" s="16" t="n">
        <v>0</v>
      </c>
      <c r="AM46" s="16" t="n">
        <v>0</v>
      </c>
      <c r="AN46" s="15" t="n">
        <v>0</v>
      </c>
      <c r="AO46" s="15" t="n">
        <v>0</v>
      </c>
      <c r="AP46" s="15" t="n">
        <v>0</v>
      </c>
      <c r="AQ46" s="15" t="n">
        <v>3</v>
      </c>
      <c r="AR46" s="16" t="n">
        <v>0</v>
      </c>
      <c r="AS46" s="16" t="n">
        <v>0</v>
      </c>
      <c r="AT46" s="16" t="n">
        <v>0</v>
      </c>
      <c r="AU46" s="16" t="n">
        <v>0</v>
      </c>
      <c r="AV46" s="16" t="n">
        <v>3</v>
      </c>
    </row>
    <row r="47" customFormat="false" ht="15" hidden="false" customHeight="false" outlineLevel="0" collapsed="false">
      <c r="A47" s="13" t="n">
        <f aca="false">RANK(C47,$C$5:$C$50,0)</f>
        <v>33</v>
      </c>
      <c r="B47" s="13" t="n">
        <f aca="false">SUMIF(E47:AV47,"&gt;0",(E$4:AV$4))</f>
        <v>195</v>
      </c>
      <c r="C47" s="13" t="n">
        <f aca="false">SUM(E47:AV47)</f>
        <v>6</v>
      </c>
      <c r="D47" s="22" t="s">
        <v>57</v>
      </c>
      <c r="E47" s="15" t="n">
        <v>0</v>
      </c>
      <c r="F47" s="15" t="n">
        <v>0</v>
      </c>
      <c r="G47" s="15" t="n">
        <v>0</v>
      </c>
      <c r="H47" s="15" t="n">
        <v>0</v>
      </c>
      <c r="I47" s="16" t="n">
        <v>3</v>
      </c>
      <c r="J47" s="16" t="n">
        <v>0</v>
      </c>
      <c r="K47" s="16" t="n">
        <v>0</v>
      </c>
      <c r="L47" s="16" t="n">
        <v>0</v>
      </c>
      <c r="M47" s="16" t="n">
        <v>0</v>
      </c>
      <c r="N47" s="16" t="n">
        <v>0</v>
      </c>
      <c r="O47" s="16" t="n">
        <v>0</v>
      </c>
      <c r="P47" s="16" t="n">
        <v>0</v>
      </c>
      <c r="Q47" s="16" t="n">
        <v>0</v>
      </c>
      <c r="R47" s="16" t="n">
        <v>0</v>
      </c>
      <c r="S47" s="16" t="n">
        <v>0</v>
      </c>
      <c r="T47" s="16" t="n">
        <v>0</v>
      </c>
      <c r="U47" s="16" t="n">
        <v>0</v>
      </c>
      <c r="V47" s="16" t="n">
        <v>3</v>
      </c>
      <c r="W47" s="17" t="n">
        <v>0</v>
      </c>
      <c r="X47" s="17" t="n">
        <v>0</v>
      </c>
      <c r="Y47" s="17" t="n">
        <v>0</v>
      </c>
      <c r="Z47" s="17" t="n">
        <v>0</v>
      </c>
      <c r="AA47" s="16" t="n">
        <v>0</v>
      </c>
      <c r="AB47" s="16" t="n">
        <v>0</v>
      </c>
      <c r="AC47" s="16" t="n">
        <v>0</v>
      </c>
      <c r="AD47" s="16" t="n">
        <v>0</v>
      </c>
      <c r="AE47" s="15" t="n">
        <v>0</v>
      </c>
      <c r="AF47" s="15" t="n">
        <v>0</v>
      </c>
      <c r="AG47" s="15" t="n">
        <v>0</v>
      </c>
      <c r="AH47" s="15" t="n">
        <v>0</v>
      </c>
      <c r="AI47" s="15" t="n">
        <v>0</v>
      </c>
      <c r="AJ47" s="16" t="n">
        <v>0</v>
      </c>
      <c r="AK47" s="16" t="n">
        <v>0</v>
      </c>
      <c r="AL47" s="16" t="n">
        <v>0</v>
      </c>
      <c r="AM47" s="16" t="n">
        <v>0</v>
      </c>
      <c r="AN47" s="15" t="n">
        <v>0</v>
      </c>
      <c r="AO47" s="15" t="n">
        <v>0</v>
      </c>
      <c r="AP47" s="15" t="n">
        <v>0</v>
      </c>
      <c r="AQ47" s="15" t="n">
        <v>0</v>
      </c>
      <c r="AR47" s="16" t="n">
        <v>0</v>
      </c>
      <c r="AS47" s="16" t="n">
        <v>0</v>
      </c>
      <c r="AT47" s="16" t="n">
        <v>0</v>
      </c>
      <c r="AU47" s="16" t="n">
        <v>0</v>
      </c>
      <c r="AV47" s="16" t="n">
        <v>0</v>
      </c>
    </row>
    <row r="48" customFormat="false" ht="15" hidden="false" customHeight="false" outlineLevel="0" collapsed="false">
      <c r="A48" s="13" t="n">
        <f aca="false">RANK(C48,$C$5:$C$50,0)</f>
        <v>25</v>
      </c>
      <c r="B48" s="13" t="n">
        <f aca="false">SUMIF(E48:AV48,"&gt;0",(E$4:AV$4))</f>
        <v>405</v>
      </c>
      <c r="C48" s="13" t="n">
        <f aca="false">SUM(E48:AV48)</f>
        <v>15</v>
      </c>
      <c r="D48" s="22" t="s">
        <v>58</v>
      </c>
      <c r="E48" s="15" t="n">
        <v>3</v>
      </c>
      <c r="F48" s="15" t="n">
        <v>0</v>
      </c>
      <c r="G48" s="15" t="n">
        <v>0</v>
      </c>
      <c r="H48" s="15" t="n">
        <v>0</v>
      </c>
      <c r="I48" s="16" t="n">
        <v>3</v>
      </c>
      <c r="J48" s="16" t="n">
        <v>0</v>
      </c>
      <c r="K48" s="16" t="n">
        <v>3</v>
      </c>
      <c r="L48" s="16" t="n">
        <v>0</v>
      </c>
      <c r="M48" s="16" t="n">
        <v>0</v>
      </c>
      <c r="N48" s="16" t="n">
        <v>0</v>
      </c>
      <c r="O48" s="16" t="n">
        <v>0</v>
      </c>
      <c r="P48" s="16" t="n">
        <v>0</v>
      </c>
      <c r="Q48" s="16" t="n">
        <v>0</v>
      </c>
      <c r="R48" s="16" t="n">
        <v>0</v>
      </c>
      <c r="S48" s="16" t="n">
        <v>0</v>
      </c>
      <c r="T48" s="16" t="n">
        <v>3</v>
      </c>
      <c r="U48" s="16" t="n">
        <v>0</v>
      </c>
      <c r="V48" s="23" t="n">
        <v>0</v>
      </c>
      <c r="W48" s="24" t="n">
        <v>0</v>
      </c>
      <c r="X48" s="24" t="n">
        <v>0</v>
      </c>
      <c r="Y48" s="24" t="n">
        <v>0</v>
      </c>
      <c r="Z48" s="24" t="n">
        <v>0</v>
      </c>
      <c r="AA48" s="23" t="n">
        <v>0</v>
      </c>
      <c r="AB48" s="23" t="n">
        <v>0</v>
      </c>
      <c r="AC48" s="23" t="n">
        <v>0</v>
      </c>
      <c r="AD48" s="23" t="n">
        <v>0</v>
      </c>
      <c r="AE48" s="15" t="n">
        <v>0</v>
      </c>
      <c r="AF48" s="15" t="n">
        <v>0</v>
      </c>
      <c r="AG48" s="15" t="n">
        <v>0</v>
      </c>
      <c r="AH48" s="15" t="n">
        <v>0</v>
      </c>
      <c r="AI48" s="15" t="n">
        <v>0</v>
      </c>
      <c r="AJ48" s="16" t="n">
        <v>0</v>
      </c>
      <c r="AK48" s="16" t="n">
        <v>0</v>
      </c>
      <c r="AL48" s="16" t="n">
        <v>0</v>
      </c>
      <c r="AM48" s="16" t="n">
        <v>0</v>
      </c>
      <c r="AN48" s="15" t="n">
        <v>0</v>
      </c>
      <c r="AO48" s="15" t="n">
        <v>0</v>
      </c>
      <c r="AP48" s="15" t="n">
        <v>3</v>
      </c>
      <c r="AQ48" s="15" t="n">
        <v>0</v>
      </c>
      <c r="AR48" s="16" t="n">
        <v>0</v>
      </c>
      <c r="AS48" s="16" t="n">
        <v>0</v>
      </c>
      <c r="AT48" s="16" t="n">
        <v>0</v>
      </c>
      <c r="AU48" s="16" t="n">
        <v>0</v>
      </c>
      <c r="AV48" s="16" t="n">
        <v>0</v>
      </c>
    </row>
    <row r="49" customFormat="false" ht="15" hidden="false" customHeight="false" outlineLevel="0" collapsed="false">
      <c r="A49" s="13" t="n">
        <f aca="false">RANK(C49,$C$5:$C$50,0)</f>
        <v>39</v>
      </c>
      <c r="B49" s="13" t="n">
        <f aca="false">SUMIF(E49:AV49,"&gt;0",(E$4:AV$4))</f>
        <v>70</v>
      </c>
      <c r="C49" s="25" t="n">
        <f aca="false">SUM(E49:AV49)</f>
        <v>3</v>
      </c>
      <c r="D49" s="22" t="s">
        <v>59</v>
      </c>
      <c r="E49" s="26" t="n">
        <v>0</v>
      </c>
      <c r="F49" s="26" t="n">
        <v>0</v>
      </c>
      <c r="G49" s="26" t="n">
        <v>0</v>
      </c>
      <c r="H49" s="26" t="n">
        <v>0</v>
      </c>
      <c r="I49" s="16" t="n">
        <v>0</v>
      </c>
      <c r="J49" s="16" t="n">
        <v>0</v>
      </c>
      <c r="K49" s="16" t="n">
        <v>0</v>
      </c>
      <c r="L49" s="16" t="n">
        <v>0</v>
      </c>
      <c r="M49" s="16" t="n">
        <v>0</v>
      </c>
      <c r="N49" s="16" t="n">
        <v>0</v>
      </c>
      <c r="O49" s="16" t="n">
        <v>0</v>
      </c>
      <c r="P49" s="16" t="n">
        <v>0</v>
      </c>
      <c r="Q49" s="16" t="n">
        <v>0</v>
      </c>
      <c r="R49" s="16" t="n">
        <v>0</v>
      </c>
      <c r="S49" s="16" t="n">
        <v>3</v>
      </c>
      <c r="T49" s="16" t="n">
        <v>0</v>
      </c>
      <c r="U49" s="16" t="n">
        <v>0</v>
      </c>
      <c r="V49" s="16" t="n">
        <v>0</v>
      </c>
      <c r="W49" s="15" t="n">
        <v>0</v>
      </c>
      <c r="X49" s="15" t="n">
        <v>0</v>
      </c>
      <c r="Y49" s="15" t="n">
        <v>0</v>
      </c>
      <c r="Z49" s="15" t="n">
        <v>0</v>
      </c>
      <c r="AA49" s="16" t="n">
        <v>0</v>
      </c>
      <c r="AB49" s="23" t="n">
        <v>0</v>
      </c>
      <c r="AC49" s="23" t="n">
        <v>0</v>
      </c>
      <c r="AD49" s="23" t="n">
        <v>0</v>
      </c>
      <c r="AE49" s="27" t="n">
        <v>0</v>
      </c>
      <c r="AF49" s="15" t="n">
        <v>0</v>
      </c>
      <c r="AG49" s="27" t="n">
        <v>0</v>
      </c>
      <c r="AH49" s="15" t="n">
        <v>0</v>
      </c>
      <c r="AI49" s="15" t="n">
        <v>0</v>
      </c>
      <c r="AJ49" s="16" t="n">
        <v>0</v>
      </c>
      <c r="AK49" s="28" t="n">
        <v>0</v>
      </c>
      <c r="AL49" s="16" t="n">
        <v>0</v>
      </c>
      <c r="AM49" s="28" t="n">
        <v>0</v>
      </c>
      <c r="AN49" s="15" t="n">
        <v>0</v>
      </c>
      <c r="AO49" s="15" t="n">
        <v>0</v>
      </c>
      <c r="AP49" s="15" t="n">
        <v>0</v>
      </c>
      <c r="AQ49" s="15" t="n">
        <v>0</v>
      </c>
      <c r="AR49" s="16" t="n">
        <v>0</v>
      </c>
      <c r="AS49" s="16" t="n">
        <v>0</v>
      </c>
      <c r="AT49" s="16" t="n">
        <v>0</v>
      </c>
      <c r="AU49" s="16" t="n">
        <v>0</v>
      </c>
      <c r="AV49" s="16" t="n">
        <v>0</v>
      </c>
    </row>
    <row r="50" customFormat="false" ht="15" hidden="false" customHeight="false" outlineLevel="0" collapsed="false">
      <c r="A50" s="13" t="n">
        <f aca="false">RANK(C50,$C$5:$C$50,0)</f>
        <v>33</v>
      </c>
      <c r="B50" s="13" t="n">
        <f aca="false">SUMIF(E50:AV50,"&gt;0",(E$4:AV$4))</f>
        <v>240</v>
      </c>
      <c r="C50" s="25" t="n">
        <f aca="false">SUM(E50:AV50)</f>
        <v>6</v>
      </c>
      <c r="D50" s="29" t="s">
        <v>60</v>
      </c>
      <c r="E50" s="26" t="n">
        <v>0</v>
      </c>
      <c r="F50" s="26" t="n">
        <v>0</v>
      </c>
      <c r="G50" s="26" t="n">
        <v>0</v>
      </c>
      <c r="H50" s="26" t="n">
        <v>0</v>
      </c>
      <c r="I50" s="16" t="n">
        <v>0</v>
      </c>
      <c r="J50" s="16" t="n">
        <v>0</v>
      </c>
      <c r="K50" s="16" t="n">
        <v>0</v>
      </c>
      <c r="L50" s="16" t="n">
        <v>0</v>
      </c>
      <c r="M50" s="16" t="n">
        <v>0</v>
      </c>
      <c r="N50" s="16" t="n">
        <v>0</v>
      </c>
      <c r="O50" s="16" t="n">
        <v>0</v>
      </c>
      <c r="P50" s="16" t="n">
        <v>0</v>
      </c>
      <c r="Q50" s="16" t="n">
        <v>0</v>
      </c>
      <c r="R50" s="16" t="n">
        <v>0</v>
      </c>
      <c r="S50" s="16" t="n">
        <v>0</v>
      </c>
      <c r="T50" s="16" t="n">
        <v>0</v>
      </c>
      <c r="U50" s="16" t="n">
        <v>0</v>
      </c>
      <c r="V50" s="16" t="n">
        <v>0</v>
      </c>
      <c r="W50" s="15" t="n">
        <v>3</v>
      </c>
      <c r="X50" s="15" t="n">
        <v>0</v>
      </c>
      <c r="Y50" s="15" t="n">
        <v>0</v>
      </c>
      <c r="Z50" s="15" t="n">
        <v>0</v>
      </c>
      <c r="AA50" s="16" t="n">
        <v>0</v>
      </c>
      <c r="AB50" s="16" t="n">
        <v>3</v>
      </c>
      <c r="AC50" s="16" t="n">
        <v>0</v>
      </c>
      <c r="AD50" s="16" t="n">
        <v>0</v>
      </c>
      <c r="AE50" s="15" t="n">
        <v>0</v>
      </c>
      <c r="AF50" s="15" t="n">
        <v>0</v>
      </c>
      <c r="AG50" s="15" t="n">
        <v>0</v>
      </c>
      <c r="AH50" s="15" t="n">
        <v>0</v>
      </c>
      <c r="AI50" s="30" t="n">
        <v>0</v>
      </c>
      <c r="AJ50" s="28" t="n">
        <v>0</v>
      </c>
      <c r="AK50" s="16" t="n">
        <v>0</v>
      </c>
      <c r="AL50" s="28" t="n">
        <v>0</v>
      </c>
      <c r="AM50" s="16" t="n">
        <v>0</v>
      </c>
      <c r="AN50" s="15" t="n">
        <v>0</v>
      </c>
      <c r="AO50" s="15" t="n">
        <v>0</v>
      </c>
      <c r="AP50" s="15" t="n">
        <v>0</v>
      </c>
      <c r="AQ50" s="15" t="n">
        <v>0</v>
      </c>
      <c r="AR50" s="16" t="n">
        <v>0</v>
      </c>
      <c r="AS50" s="16" t="n">
        <v>0</v>
      </c>
      <c r="AT50" s="16" t="n">
        <v>0</v>
      </c>
      <c r="AU50" s="16" t="n">
        <v>0</v>
      </c>
      <c r="AV50" s="16" t="n">
        <v>0</v>
      </c>
    </row>
    <row r="51" customFormat="false" ht="15" hidden="false" customHeight="false" outlineLevel="0" collapsed="false">
      <c r="A51" s="13" t="n">
        <f aca="false">RANK(C51,$C$5:$C$51,0)</f>
        <v>33</v>
      </c>
      <c r="B51" s="13" t="n">
        <f aca="false">SUMIF(E51:AV51,"&gt;0",(E$4:AV$4))</f>
        <v>240</v>
      </c>
      <c r="C51" s="25" t="n">
        <f aca="false">SUM(E51:AV51)</f>
        <v>6</v>
      </c>
      <c r="D51" s="29" t="s">
        <v>61</v>
      </c>
      <c r="E51" s="26" t="n">
        <v>0</v>
      </c>
      <c r="F51" s="26" t="n">
        <v>0</v>
      </c>
      <c r="G51" s="26" t="n">
        <v>0</v>
      </c>
      <c r="H51" s="26" t="n">
        <v>0</v>
      </c>
      <c r="I51" s="16" t="n">
        <v>0</v>
      </c>
      <c r="J51" s="16" t="n">
        <v>0</v>
      </c>
      <c r="K51" s="16" t="n">
        <v>0</v>
      </c>
      <c r="L51" s="16" t="n">
        <v>0</v>
      </c>
      <c r="M51" s="16" t="n">
        <v>0</v>
      </c>
      <c r="N51" s="16" t="n">
        <v>0</v>
      </c>
      <c r="O51" s="16" t="n">
        <v>0</v>
      </c>
      <c r="P51" s="16" t="n">
        <v>0</v>
      </c>
      <c r="Q51" s="16" t="n">
        <v>0</v>
      </c>
      <c r="R51" s="16"/>
      <c r="S51" s="16" t="n">
        <v>0</v>
      </c>
      <c r="T51" s="16" t="n">
        <v>0</v>
      </c>
      <c r="U51" s="16" t="n">
        <v>0</v>
      </c>
      <c r="V51" s="16" t="n">
        <v>0</v>
      </c>
      <c r="W51" s="15" t="n">
        <v>0</v>
      </c>
      <c r="X51" s="15" t="n">
        <v>0</v>
      </c>
      <c r="Y51" s="15" t="n">
        <v>0</v>
      </c>
      <c r="Z51" s="15" t="n">
        <v>0</v>
      </c>
      <c r="AA51" s="16" t="n">
        <v>0</v>
      </c>
      <c r="AB51" s="16" t="n">
        <v>0</v>
      </c>
      <c r="AC51" s="16" t="n">
        <v>0</v>
      </c>
      <c r="AD51" s="16" t="n">
        <v>0</v>
      </c>
      <c r="AE51" s="15" t="n">
        <v>0</v>
      </c>
      <c r="AF51" s="15" t="n">
        <v>0</v>
      </c>
      <c r="AG51" s="15" t="n">
        <v>0</v>
      </c>
      <c r="AH51" s="15" t="n">
        <v>0</v>
      </c>
      <c r="AI51" s="15" t="n">
        <v>0</v>
      </c>
      <c r="AJ51" s="16" t="n">
        <v>0</v>
      </c>
      <c r="AK51" s="16" t="n">
        <v>0</v>
      </c>
      <c r="AL51" s="16" t="n">
        <v>2</v>
      </c>
      <c r="AM51" s="16" t="n">
        <v>0</v>
      </c>
      <c r="AN51" s="15" t="n">
        <v>1</v>
      </c>
      <c r="AO51" s="15" t="n">
        <v>0</v>
      </c>
      <c r="AP51" s="15" t="n">
        <v>0</v>
      </c>
      <c r="AQ51" s="15" t="n">
        <v>0</v>
      </c>
      <c r="AR51" s="16" t="n">
        <v>0</v>
      </c>
      <c r="AS51" s="16" t="n">
        <v>0</v>
      </c>
      <c r="AT51" s="16" t="n">
        <v>0</v>
      </c>
      <c r="AU51" s="16" t="n">
        <v>0</v>
      </c>
      <c r="AV51" s="16" t="n">
        <v>3</v>
      </c>
    </row>
    <row r="52" customFormat="false" ht="18" hidden="false" customHeight="false" outlineLevel="0" collapsed="false">
      <c r="A52" s="31"/>
      <c r="B52" s="31"/>
      <c r="C52" s="31"/>
      <c r="D52" s="32"/>
      <c r="E52" s="33" t="n">
        <f aca="false">COUNTIF(E5:E51,"&gt;0")</f>
        <v>14</v>
      </c>
      <c r="F52" s="33" t="n">
        <f aca="false">COUNTIF(F5:F51,"&gt;0")</f>
        <v>14</v>
      </c>
      <c r="G52" s="33" t="n">
        <f aca="false">COUNTIF(G5:G51,"&gt;0")</f>
        <v>15</v>
      </c>
      <c r="H52" s="33" t="n">
        <f aca="false">COUNTIF(H5:H51,"&gt;0")</f>
        <v>14</v>
      </c>
      <c r="I52" s="33" t="n">
        <f aca="false">COUNTIF(I5:I51,"&gt;0")</f>
        <v>18</v>
      </c>
      <c r="J52" s="33" t="n">
        <f aca="false">COUNTIF(J5:J51,"&gt;0")</f>
        <v>17</v>
      </c>
      <c r="K52" s="33" t="n">
        <f aca="false">COUNTIF(K5:K51,"&gt;0")</f>
        <v>19</v>
      </c>
      <c r="L52" s="33" t="n">
        <f aca="false">COUNTIF(L5:L51,"&gt;0")</f>
        <v>13</v>
      </c>
      <c r="M52" s="33" t="n">
        <f aca="false">COUNTIF(M5:M51,"&gt;0")</f>
        <v>13</v>
      </c>
      <c r="N52" s="33" t="n">
        <f aca="false">COUNTIF(N5:N51,"&gt;0")</f>
        <v>9</v>
      </c>
      <c r="O52" s="33" t="n">
        <f aca="false">COUNTIF(O5:O51,"&gt;0")</f>
        <v>18</v>
      </c>
      <c r="P52" s="33" t="n">
        <f aca="false">COUNTIF(P5:P51,"&gt;0")</f>
        <v>9</v>
      </c>
      <c r="Q52" s="33" t="n">
        <f aca="false">COUNTIF(Q5:Q51,"&gt;0")</f>
        <v>12</v>
      </c>
      <c r="R52" s="33" t="n">
        <f aca="false">COUNTIF(R5:R51,"&gt;0")</f>
        <v>17</v>
      </c>
      <c r="S52" s="33" t="n">
        <f aca="false">COUNTIF(S5:S51,"&gt;0")</f>
        <v>25</v>
      </c>
      <c r="T52" s="33" t="n">
        <f aca="false">COUNTIF(T5:T51,"&gt;0")</f>
        <v>16</v>
      </c>
      <c r="U52" s="33" t="n">
        <f aca="false">COUNTIF(U5:U51,"&gt;0")</f>
        <v>6</v>
      </c>
      <c r="V52" s="33" t="n">
        <f aca="false">COUNTIF(V5:V51,"&gt;0")</f>
        <v>15</v>
      </c>
      <c r="W52" s="33" t="n">
        <f aca="false">COUNTIF(W5:W51,"&gt;0")</f>
        <v>14</v>
      </c>
      <c r="X52" s="33" t="n">
        <f aca="false">COUNTIF(X5:X51,"&gt;0")</f>
        <v>13</v>
      </c>
      <c r="Y52" s="33" t="n">
        <f aca="false">COUNTIF(Y5:Y51,"&gt;0")</f>
        <v>18</v>
      </c>
      <c r="Z52" s="33" t="n">
        <f aca="false">COUNTIF(Z5:Z51,"&gt;0")</f>
        <v>17</v>
      </c>
      <c r="AA52" s="33" t="n">
        <f aca="false">COUNTIF(AA5:AA51,"&gt;0")</f>
        <v>11</v>
      </c>
      <c r="AB52" s="33" t="n">
        <f aca="false">COUNTIF(AB5:AB51,"&gt;0")</f>
        <v>10</v>
      </c>
      <c r="AC52" s="33" t="n">
        <f aca="false">COUNTIF(AC5:AC51,"&gt;0")</f>
        <v>6</v>
      </c>
      <c r="AD52" s="33" t="n">
        <f aca="false">COUNTIF(AD5:AD51,"&gt;0")</f>
        <v>4</v>
      </c>
      <c r="AE52" s="33" t="n">
        <f aca="false">COUNTIF(AE5:AE51,"&gt;0")</f>
        <v>4</v>
      </c>
      <c r="AF52" s="33" t="n">
        <f aca="false">COUNTIF(AF5:AF51,"&gt;0")</f>
        <v>0</v>
      </c>
      <c r="AG52" s="33" t="n">
        <f aca="false">COUNTIF(AG5:AG51,"&gt;0")</f>
        <v>5</v>
      </c>
      <c r="AH52" s="33" t="n">
        <f aca="false">COUNTIF(AH5:AH51,"&gt;0")</f>
        <v>5</v>
      </c>
      <c r="AI52" s="33" t="n">
        <f aca="false">COUNTIF(AI5:AI51,"&gt;0")</f>
        <v>9</v>
      </c>
      <c r="AJ52" s="33" t="n">
        <f aca="false">COUNTIF(AJ5:AJ51,"&gt;0")</f>
        <v>11</v>
      </c>
      <c r="AK52" s="33" t="n">
        <f aca="false">COUNTIF(AK5:AK51,"&gt;0")</f>
        <v>9</v>
      </c>
      <c r="AL52" s="33" t="n">
        <f aca="false">COUNTIF(AL5:AL51,"&gt;0")</f>
        <v>16</v>
      </c>
      <c r="AM52" s="33" t="n">
        <f aca="false">COUNTIF(AM5:AM51,"&gt;0")</f>
        <v>13</v>
      </c>
      <c r="AN52" s="33" t="n">
        <f aca="false">COUNTIF(AN5:AN51,"&gt;0")</f>
        <v>16</v>
      </c>
      <c r="AO52" s="33" t="n">
        <f aca="false">COUNTIF(AO5:AO51,"&gt;0")</f>
        <v>11</v>
      </c>
      <c r="AP52" s="33" t="n">
        <f aca="false">COUNTIF(AP5:AP51,"&gt;0")</f>
        <v>15</v>
      </c>
      <c r="AQ52" s="33" t="n">
        <f aca="false">COUNTIF(AQ5:AQ51,"&gt;0")</f>
        <v>13</v>
      </c>
      <c r="AR52" s="33" t="n">
        <f aca="false">COUNTIF(AR5:AR51,"&gt;0")</f>
        <v>9</v>
      </c>
      <c r="AS52" s="33" t="n">
        <f aca="false">COUNTIF(AS5:AS51,"&gt;0")</f>
        <v>16</v>
      </c>
      <c r="AT52" s="33" t="n">
        <f aca="false">COUNTIF(AT5:AT51,"&gt;0")</f>
        <v>17</v>
      </c>
      <c r="AU52" s="33" t="n">
        <f aca="false">COUNTIF(AU5:AU51,"&gt;0")</f>
        <v>7</v>
      </c>
      <c r="AV52" s="33" t="n">
        <f aca="false">COUNTIF(AV5:AV51,"&gt;0")</f>
        <v>17</v>
      </c>
      <c r="AW52" s="34" t="n">
        <f aca="false">SUM(E52:AV52)</f>
        <v>550</v>
      </c>
    </row>
  </sheetData>
  <mergeCells count="11">
    <mergeCell ref="A1:F1"/>
    <mergeCell ref="E2:H2"/>
    <mergeCell ref="I2:M2"/>
    <mergeCell ref="N2:Q2"/>
    <mergeCell ref="R2:V2"/>
    <mergeCell ref="W2:Z2"/>
    <mergeCell ref="AA2:AD2"/>
    <mergeCell ref="AE2:AH2"/>
    <mergeCell ref="AI2:AM2"/>
    <mergeCell ref="AN2:AQ2"/>
    <mergeCell ref="AR2:AV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D46"/>
  <sheetViews>
    <sheetView windowProtection="false"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20" activeCellId="0" sqref="C20"/>
    </sheetView>
  </sheetViews>
  <sheetFormatPr defaultRowHeight="12.75"/>
  <cols>
    <col collapsed="false" hidden="false" max="1" min="1" style="0" width="6.71428571428571"/>
    <col collapsed="false" hidden="false" max="2" min="2" style="0" width="22.0051020408163"/>
    <col collapsed="false" hidden="false" max="3" min="3" style="0" width="11.2857142857143"/>
    <col collapsed="false" hidden="false" max="4" min="4" style="0" width="13.7040816326531"/>
    <col collapsed="false" hidden="false" max="5" min="5" style="0" width="11.4183673469388"/>
    <col collapsed="false" hidden="false" max="6" min="6" style="0" width="21.8571428571429"/>
    <col collapsed="false" hidden="false" max="7" min="7" style="0" width="11.4183673469388"/>
    <col collapsed="false" hidden="false" max="8" min="8" style="0" width="21.5714285714286"/>
    <col collapsed="false" hidden="false" max="9" min="9" style="0" width="11.7091836734694"/>
    <col collapsed="false" hidden="false" max="11" min="10" style="0" width="11.4183673469388"/>
    <col collapsed="false" hidden="false" max="12" min="12" style="0" width="21.2857142857143"/>
    <col collapsed="false" hidden="false" max="1025" min="13" style="0" width="11.4183673469388"/>
  </cols>
  <sheetData>
    <row r="2" customFormat="false" ht="12.75" hidden="false" customHeight="false" outlineLevel="0" collapsed="false">
      <c r="D2" s="135"/>
    </row>
    <row r="3" customFormat="false" ht="12.75" hidden="false" customHeight="false" outlineLevel="0" collapsed="false">
      <c r="A3" s="120" t="s">
        <v>131</v>
      </c>
      <c r="B3" s="120"/>
      <c r="C3" s="120"/>
      <c r="D3" s="120"/>
    </row>
    <row r="4" customFormat="false" ht="12.75" hidden="false" customHeight="false" outlineLevel="0" collapsed="false">
      <c r="A4" s="136" t="s">
        <v>11</v>
      </c>
      <c r="B4" s="136" t="s">
        <v>14</v>
      </c>
      <c r="C4" s="136" t="s">
        <v>13</v>
      </c>
      <c r="D4" s="136" t="s">
        <v>12</v>
      </c>
    </row>
    <row r="5" customFormat="false" ht="12.75" hidden="false" customHeight="false" outlineLevel="0" collapsed="false">
      <c r="A5" s="134" t="n">
        <v>1</v>
      </c>
      <c r="B5" s="134" t="s">
        <v>15</v>
      </c>
      <c r="C5" s="134" t="n">
        <v>66</v>
      </c>
      <c r="D5" s="134" t="n">
        <v>1955</v>
      </c>
    </row>
    <row r="6" customFormat="false" ht="12.75" hidden="false" customHeight="false" outlineLevel="0" collapsed="false">
      <c r="A6" s="116" t="n">
        <f aca="false">A5+1</f>
        <v>2</v>
      </c>
      <c r="B6" s="116" t="s">
        <v>17</v>
      </c>
      <c r="C6" s="116" t="n">
        <v>65</v>
      </c>
      <c r="D6" s="116" t="n">
        <v>2020</v>
      </c>
    </row>
    <row r="7" customFormat="false" ht="12.75" hidden="false" customHeight="false" outlineLevel="0" collapsed="false">
      <c r="A7" s="116" t="n">
        <f aca="false">A6+1</f>
        <v>3</v>
      </c>
      <c r="B7" s="116" t="s">
        <v>16</v>
      </c>
      <c r="C7" s="116" t="n">
        <v>59</v>
      </c>
      <c r="D7" s="116" t="n">
        <v>1945</v>
      </c>
    </row>
    <row r="8" customFormat="false" ht="12.75" hidden="false" customHeight="false" outlineLevel="0" collapsed="false">
      <c r="A8" s="116" t="n">
        <f aca="false">A7+1</f>
        <v>4</v>
      </c>
      <c r="B8" s="116" t="s">
        <v>19</v>
      </c>
      <c r="C8" s="116" t="n">
        <v>56</v>
      </c>
      <c r="D8" s="116" t="n">
        <v>1915</v>
      </c>
    </row>
    <row r="9" customFormat="false" ht="12.75" hidden="false" customHeight="false" outlineLevel="0" collapsed="false">
      <c r="A9" s="116" t="n">
        <f aca="false">A8+1</f>
        <v>5</v>
      </c>
      <c r="B9" s="116" t="s">
        <v>21</v>
      </c>
      <c r="C9" s="116" t="n">
        <v>54</v>
      </c>
      <c r="D9" s="116" t="n">
        <v>1610</v>
      </c>
    </row>
    <row r="10" customFormat="false" ht="12.75" hidden="false" customHeight="false" outlineLevel="0" collapsed="false">
      <c r="A10" s="116" t="n">
        <f aca="false">A9+1</f>
        <v>6</v>
      </c>
      <c r="B10" s="116" t="s">
        <v>20</v>
      </c>
      <c r="C10" s="116" t="n">
        <v>48</v>
      </c>
      <c r="D10" s="116" t="n">
        <v>1460</v>
      </c>
    </row>
    <row r="11" customFormat="false" ht="12.75" hidden="false" customHeight="false" outlineLevel="0" collapsed="false">
      <c r="A11" s="116" t="n">
        <f aca="false">A10+1</f>
        <v>7</v>
      </c>
      <c r="B11" s="116" t="s">
        <v>28</v>
      </c>
      <c r="C11" s="116" t="n">
        <v>46</v>
      </c>
      <c r="D11" s="116" t="n">
        <v>1565</v>
      </c>
    </row>
    <row r="12" customFormat="false" ht="12.75" hidden="false" customHeight="false" outlineLevel="0" collapsed="false">
      <c r="A12" s="116" t="n">
        <f aca="false">A11+1</f>
        <v>8</v>
      </c>
      <c r="B12" s="116" t="s">
        <v>25</v>
      </c>
      <c r="C12" s="116" t="n">
        <v>45</v>
      </c>
      <c r="D12" s="116" t="n">
        <v>1345</v>
      </c>
    </row>
    <row r="13" customFormat="false" ht="12.75" hidden="false" customHeight="false" outlineLevel="0" collapsed="false">
      <c r="A13" s="116" t="n">
        <f aca="false">A12+1</f>
        <v>9</v>
      </c>
      <c r="B13" s="116" t="s">
        <v>23</v>
      </c>
      <c r="C13" s="116" t="n">
        <v>40</v>
      </c>
      <c r="D13" s="116" t="n">
        <v>1185</v>
      </c>
    </row>
    <row r="14" customFormat="false" ht="12.75" hidden="false" customHeight="false" outlineLevel="0" collapsed="false">
      <c r="A14" s="116" t="n">
        <f aca="false">A13+1</f>
        <v>10</v>
      </c>
      <c r="B14" s="116" t="s">
        <v>42</v>
      </c>
      <c r="C14" s="116" t="n">
        <v>38</v>
      </c>
      <c r="D14" s="116" t="n">
        <v>1150</v>
      </c>
    </row>
    <row r="15" customFormat="false" ht="12.75" hidden="false" customHeight="false" outlineLevel="0" collapsed="false">
      <c r="A15" s="116" t="n">
        <f aca="false">A14+1</f>
        <v>11</v>
      </c>
      <c r="B15" s="116" t="s">
        <v>29</v>
      </c>
      <c r="C15" s="116" t="n">
        <v>35</v>
      </c>
      <c r="D15" s="116" t="n">
        <v>1175</v>
      </c>
    </row>
    <row r="16" customFormat="false" ht="12.75" hidden="false" customHeight="false" outlineLevel="0" collapsed="false">
      <c r="A16" s="116" t="n">
        <f aca="false">A15+1</f>
        <v>12</v>
      </c>
      <c r="B16" s="116" t="s">
        <v>18</v>
      </c>
      <c r="C16" s="116" t="n">
        <v>34</v>
      </c>
      <c r="D16" s="116" t="n">
        <v>1245</v>
      </c>
    </row>
    <row r="17" customFormat="false" ht="12.75" hidden="false" customHeight="false" outlineLevel="0" collapsed="false">
      <c r="A17" s="116" t="n">
        <f aca="false">A16+1</f>
        <v>13</v>
      </c>
      <c r="B17" s="116" t="s">
        <v>22</v>
      </c>
      <c r="C17" s="116" t="n">
        <v>32</v>
      </c>
      <c r="D17" s="116" t="n">
        <v>1020</v>
      </c>
    </row>
    <row r="18" customFormat="false" ht="12.75" hidden="false" customHeight="false" outlineLevel="0" collapsed="false">
      <c r="A18" s="116" t="n">
        <f aca="false">A17+1</f>
        <v>14</v>
      </c>
      <c r="B18" s="116" t="s">
        <v>31</v>
      </c>
      <c r="C18" s="116" t="n">
        <v>29</v>
      </c>
      <c r="D18" s="116" t="n">
        <v>880</v>
      </c>
    </row>
    <row r="19" customFormat="false" ht="12.75" hidden="false" customHeight="false" outlineLevel="0" collapsed="false">
      <c r="A19" s="116" t="n">
        <f aca="false">A18+1</f>
        <v>15</v>
      </c>
      <c r="B19" s="116" t="s">
        <v>24</v>
      </c>
      <c r="C19" s="116" t="n">
        <v>28</v>
      </c>
      <c r="D19" s="116" t="n">
        <v>845</v>
      </c>
    </row>
    <row r="20" customFormat="false" ht="12.75" hidden="false" customHeight="false" outlineLevel="0" collapsed="false">
      <c r="A20" s="116" t="n">
        <f aca="false">A19+1</f>
        <v>16</v>
      </c>
      <c r="B20" s="116" t="s">
        <v>27</v>
      </c>
      <c r="C20" s="116" t="n">
        <v>28</v>
      </c>
      <c r="D20" s="116" t="n">
        <v>845</v>
      </c>
    </row>
    <row r="21" customFormat="false" ht="12.75" hidden="false" customHeight="false" outlineLevel="0" collapsed="false">
      <c r="A21" s="116" t="n">
        <f aca="false">A20+1</f>
        <v>17</v>
      </c>
      <c r="B21" s="116" t="s">
        <v>30</v>
      </c>
      <c r="C21" s="116" t="n">
        <v>25</v>
      </c>
      <c r="D21" s="116" t="n">
        <v>750</v>
      </c>
    </row>
    <row r="22" customFormat="false" ht="12.75" hidden="false" customHeight="false" outlineLevel="0" collapsed="false">
      <c r="A22" s="116" t="n">
        <f aca="false">A21+1</f>
        <v>18</v>
      </c>
      <c r="B22" s="116" t="s">
        <v>56</v>
      </c>
      <c r="C22" s="116" t="n">
        <v>22</v>
      </c>
      <c r="D22" s="116" t="n">
        <v>870</v>
      </c>
    </row>
    <row r="23" customFormat="false" ht="12.75" hidden="false" customHeight="false" outlineLevel="0" collapsed="false">
      <c r="A23" s="116" t="n">
        <f aca="false">A22+1</f>
        <v>19</v>
      </c>
      <c r="B23" s="116" t="s">
        <v>35</v>
      </c>
      <c r="C23" s="116" t="n">
        <v>21</v>
      </c>
      <c r="D23" s="116" t="n">
        <v>705</v>
      </c>
    </row>
    <row r="24" customFormat="false" ht="12.75" hidden="false" customHeight="false" outlineLevel="0" collapsed="false">
      <c r="A24" s="116" t="n">
        <f aca="false">A23+1</f>
        <v>20</v>
      </c>
      <c r="B24" s="116" t="s">
        <v>39</v>
      </c>
      <c r="C24" s="116" t="n">
        <v>20</v>
      </c>
      <c r="D24" s="116" t="n">
        <v>1400</v>
      </c>
    </row>
    <row r="25" customFormat="false" ht="12.75" hidden="false" customHeight="false" outlineLevel="0" collapsed="false">
      <c r="A25" s="116" t="n">
        <f aca="false">A24+1</f>
        <v>21</v>
      </c>
      <c r="B25" s="116" t="s">
        <v>26</v>
      </c>
      <c r="C25" s="116" t="n">
        <v>19</v>
      </c>
      <c r="D25" s="116" t="n">
        <v>725</v>
      </c>
    </row>
    <row r="26" customFormat="false" ht="12.75" hidden="false" customHeight="false" outlineLevel="0" collapsed="false">
      <c r="A26" s="116" t="n">
        <f aca="false">A25+1</f>
        <v>22</v>
      </c>
      <c r="B26" s="116" t="s">
        <v>33</v>
      </c>
      <c r="C26" s="116" t="n">
        <v>15</v>
      </c>
      <c r="D26" s="116" t="n">
        <v>385</v>
      </c>
    </row>
    <row r="27" customFormat="false" ht="12.75" hidden="false" customHeight="false" outlineLevel="0" collapsed="false">
      <c r="A27" s="116" t="n">
        <f aca="false">A26+1</f>
        <v>23</v>
      </c>
      <c r="B27" s="116" t="s">
        <v>45</v>
      </c>
      <c r="C27" s="116" t="n">
        <v>14</v>
      </c>
      <c r="D27" s="116" t="n">
        <v>515</v>
      </c>
    </row>
    <row r="28" customFormat="false" ht="12.75" hidden="false" customHeight="false" outlineLevel="0" collapsed="false">
      <c r="A28" s="116" t="n">
        <f aca="false">A27+1</f>
        <v>24</v>
      </c>
      <c r="B28" s="116" t="s">
        <v>58</v>
      </c>
      <c r="C28" s="116" t="n">
        <v>12</v>
      </c>
      <c r="D28" s="116" t="n">
        <v>335</v>
      </c>
    </row>
    <row r="29" customFormat="false" ht="12.75" hidden="false" customHeight="false" outlineLevel="0" collapsed="false">
      <c r="A29" s="116" t="n">
        <f aca="false">A28+1</f>
        <v>25</v>
      </c>
      <c r="B29" s="116" t="s">
        <v>40</v>
      </c>
      <c r="C29" s="116" t="n">
        <v>11</v>
      </c>
      <c r="D29" s="116" t="n">
        <v>495</v>
      </c>
    </row>
    <row r="30" customFormat="false" ht="12.75" hidden="false" customHeight="false" outlineLevel="0" collapsed="false">
      <c r="A30" s="116" t="n">
        <f aca="false">A29+1</f>
        <v>26</v>
      </c>
      <c r="B30" s="116" t="s">
        <v>32</v>
      </c>
      <c r="C30" s="116" t="n">
        <v>10</v>
      </c>
      <c r="D30" s="116" t="n">
        <v>555</v>
      </c>
    </row>
    <row r="31" customFormat="false" ht="12.75" hidden="false" customHeight="false" outlineLevel="0" collapsed="false">
      <c r="A31" s="116" t="n">
        <f aca="false">A30+1</f>
        <v>27</v>
      </c>
      <c r="B31" s="116" t="s">
        <v>44</v>
      </c>
      <c r="C31" s="116" t="n">
        <v>9</v>
      </c>
      <c r="D31" s="116" t="n">
        <v>575</v>
      </c>
    </row>
    <row r="32" customFormat="false" ht="12.75" hidden="false" customHeight="false" outlineLevel="0" collapsed="false">
      <c r="A32" s="116" t="n">
        <f aca="false">A31+1</f>
        <v>28</v>
      </c>
      <c r="B32" s="116" t="s">
        <v>43</v>
      </c>
      <c r="C32" s="116" t="n">
        <v>9</v>
      </c>
      <c r="D32" s="116" t="n">
        <v>235</v>
      </c>
    </row>
    <row r="33" customFormat="false" ht="12.75" hidden="false" customHeight="false" outlineLevel="0" collapsed="false">
      <c r="A33" s="116" t="n">
        <f aca="false">A32+1</f>
        <v>29</v>
      </c>
      <c r="B33" s="116" t="s">
        <v>34</v>
      </c>
      <c r="C33" s="116" t="n">
        <v>8</v>
      </c>
      <c r="D33" s="116" t="n">
        <v>285</v>
      </c>
    </row>
    <row r="34" customFormat="false" ht="12.75" hidden="false" customHeight="false" outlineLevel="0" collapsed="false">
      <c r="A34" s="116" t="n">
        <f aca="false">A33+1</f>
        <v>30</v>
      </c>
      <c r="B34" s="116" t="s">
        <v>37</v>
      </c>
      <c r="C34" s="116" t="n">
        <v>8</v>
      </c>
      <c r="D34" s="116" t="n">
        <v>205</v>
      </c>
    </row>
    <row r="35" customFormat="false" ht="12.75" hidden="false" customHeight="false" outlineLevel="0" collapsed="false">
      <c r="A35" s="116" t="n">
        <f aca="false">A34+1</f>
        <v>31</v>
      </c>
      <c r="B35" s="116" t="s">
        <v>41</v>
      </c>
      <c r="C35" s="116" t="n">
        <v>7</v>
      </c>
      <c r="D35" s="116" t="n">
        <v>205</v>
      </c>
    </row>
    <row r="36" customFormat="false" ht="12.75" hidden="false" customHeight="false" outlineLevel="0" collapsed="false">
      <c r="A36" s="116" t="n">
        <f aca="false">A35+1</f>
        <v>32</v>
      </c>
      <c r="B36" s="116" t="s">
        <v>60</v>
      </c>
      <c r="C36" s="116" t="n">
        <v>6</v>
      </c>
      <c r="D36" s="116" t="n">
        <v>240</v>
      </c>
    </row>
    <row r="37" customFormat="false" ht="12.75" hidden="false" customHeight="false" outlineLevel="0" collapsed="false">
      <c r="A37" s="116" t="n">
        <f aca="false">A36+1</f>
        <v>33</v>
      </c>
      <c r="B37" s="116" t="s">
        <v>57</v>
      </c>
      <c r="C37" s="116" t="n">
        <v>6</v>
      </c>
      <c r="D37" s="116" t="n">
        <v>195</v>
      </c>
    </row>
    <row r="38" customFormat="false" ht="12.75" hidden="false" customHeight="false" outlineLevel="0" collapsed="false">
      <c r="A38" s="116" t="n">
        <f aca="false">A37+1</f>
        <v>34</v>
      </c>
      <c r="B38" s="116" t="s">
        <v>54</v>
      </c>
      <c r="C38" s="116" t="n">
        <v>4</v>
      </c>
      <c r="D38" s="116" t="n">
        <v>230</v>
      </c>
    </row>
    <row r="39" customFormat="false" ht="12.75" hidden="false" customHeight="false" outlineLevel="0" collapsed="false">
      <c r="A39" s="116" t="n">
        <f aca="false">A38+1</f>
        <v>35</v>
      </c>
      <c r="B39" s="116" t="s">
        <v>47</v>
      </c>
      <c r="C39" s="116" t="n">
        <v>4</v>
      </c>
      <c r="D39" s="116" t="n">
        <v>220</v>
      </c>
    </row>
    <row r="40" customFormat="false" ht="12.75" hidden="false" customHeight="false" outlineLevel="0" collapsed="false">
      <c r="A40" s="116" t="n">
        <f aca="false">A39+1</f>
        <v>36</v>
      </c>
      <c r="B40" s="116" t="s">
        <v>49</v>
      </c>
      <c r="C40" s="116" t="n">
        <v>4</v>
      </c>
      <c r="D40" s="116" t="n">
        <v>180</v>
      </c>
    </row>
    <row r="41" customFormat="false" ht="12.75" hidden="false" customHeight="false" outlineLevel="0" collapsed="false">
      <c r="A41" s="116" t="n">
        <f aca="false">A40+1</f>
        <v>37</v>
      </c>
      <c r="B41" s="116" t="s">
        <v>48</v>
      </c>
      <c r="C41" s="116" t="n">
        <v>3</v>
      </c>
      <c r="D41" s="116" t="n">
        <v>70</v>
      </c>
    </row>
    <row r="42" customFormat="false" ht="12.75" hidden="false" customHeight="false" outlineLevel="0" collapsed="false">
      <c r="A42" s="116" t="n">
        <f aca="false">A41+1</f>
        <v>38</v>
      </c>
      <c r="B42" s="116" t="s">
        <v>46</v>
      </c>
      <c r="C42" s="116" t="n">
        <v>3</v>
      </c>
      <c r="D42" s="116" t="n">
        <v>70</v>
      </c>
    </row>
    <row r="43" customFormat="false" ht="12.75" hidden="false" customHeight="false" outlineLevel="0" collapsed="false">
      <c r="A43" s="116" t="n">
        <f aca="false">A42+1</f>
        <v>39</v>
      </c>
      <c r="B43" s="116" t="s">
        <v>50</v>
      </c>
      <c r="C43" s="116" t="n">
        <v>3</v>
      </c>
      <c r="D43" s="116" t="n">
        <v>70</v>
      </c>
    </row>
    <row r="44" customFormat="false" ht="12.75" hidden="false" customHeight="false" outlineLevel="0" collapsed="false">
      <c r="A44" s="116" t="n">
        <f aca="false">A43+1</f>
        <v>40</v>
      </c>
      <c r="B44" s="116" t="s">
        <v>59</v>
      </c>
      <c r="C44" s="116" t="n">
        <v>3</v>
      </c>
      <c r="D44" s="116" t="n">
        <v>70</v>
      </c>
    </row>
    <row r="45" customFormat="false" ht="12.75" hidden="false" customHeight="false" outlineLevel="0" collapsed="false">
      <c r="A45" s="116" t="n">
        <f aca="false">A44+1</f>
        <v>41</v>
      </c>
      <c r="B45" s="116" t="s">
        <v>36</v>
      </c>
      <c r="C45" s="116" t="n">
        <v>2</v>
      </c>
      <c r="D45" s="116" t="n">
        <v>120</v>
      </c>
    </row>
    <row r="46" customFormat="false" ht="12.75" hidden="false" customHeight="false" outlineLevel="0" collapsed="false">
      <c r="A46" s="116" t="n">
        <f aca="false">A45+1</f>
        <v>42</v>
      </c>
      <c r="B46" s="116" t="s">
        <v>38</v>
      </c>
      <c r="C46" s="116" t="n">
        <v>1</v>
      </c>
      <c r="D46" s="116" t="n">
        <v>75</v>
      </c>
    </row>
  </sheetData>
  <mergeCells count="1">
    <mergeCell ref="A3:D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windowProtection="false"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20" activeCellId="0" sqref="C20"/>
    </sheetView>
  </sheetViews>
  <sheetFormatPr defaultRowHeight="12.75"/>
  <cols>
    <col collapsed="false" hidden="false" max="1" min="1" style="0" width="7"/>
    <col collapsed="false" hidden="false" max="2" min="2" style="0" width="23.8571428571429"/>
    <col collapsed="false" hidden="false" max="3" min="3" style="0" width="9.70918367346939"/>
    <col collapsed="false" hidden="false" max="5" min="4" style="0" width="10.7091836734694"/>
    <col collapsed="false" hidden="false" max="6" min="6" style="0" width="23.280612244898"/>
    <col collapsed="false" hidden="false" max="7" min="7" style="0" width="10.7091836734694"/>
    <col collapsed="false" hidden="false" max="8" min="8" style="0" width="28.1428571428571"/>
    <col collapsed="false" hidden="false" max="11" min="9" style="0" width="10.7091836734694"/>
    <col collapsed="false" hidden="false" max="12" min="12" style="0" width="23.5714285714286"/>
    <col collapsed="false" hidden="false" max="1025" min="13" style="0" width="10.7091836734694"/>
  </cols>
  <sheetData>
    <row r="1" customFormat="false" ht="12.75" hidden="false" customHeight="false" outlineLevel="0" collapsed="false">
      <c r="A1" s="120"/>
      <c r="B1" s="120"/>
      <c r="C1" s="120"/>
      <c r="D1" s="120"/>
    </row>
    <row r="2" customFormat="false" ht="12.75" hidden="false" customHeight="false" outlineLevel="0" collapsed="false">
      <c r="A2" s="137"/>
      <c r="B2" s="137"/>
      <c r="C2" s="137"/>
      <c r="D2" s="137"/>
      <c r="E2" s="137"/>
      <c r="F2" s="137"/>
    </row>
    <row r="3" customFormat="false" ht="12.75" hidden="false" customHeight="false" outlineLevel="0" collapsed="false">
      <c r="A3" s="120" t="s">
        <v>132</v>
      </c>
      <c r="B3" s="120"/>
      <c r="C3" s="120"/>
      <c r="D3" s="120"/>
    </row>
    <row r="4" customFormat="false" ht="12.75" hidden="false" customHeight="false" outlineLevel="0" collapsed="false">
      <c r="A4" s="136" t="s">
        <v>125</v>
      </c>
      <c r="B4" s="136" t="s">
        <v>126</v>
      </c>
      <c r="C4" s="136" t="s">
        <v>13</v>
      </c>
      <c r="D4" s="136" t="s">
        <v>14</v>
      </c>
    </row>
    <row r="5" customFormat="false" ht="12.75" hidden="false" customHeight="false" outlineLevel="0" collapsed="false">
      <c r="A5" s="134" t="n">
        <v>1</v>
      </c>
      <c r="B5" s="134" t="s">
        <v>15</v>
      </c>
      <c r="C5" s="134" t="n">
        <v>75</v>
      </c>
      <c r="D5" s="134" t="n">
        <v>2245</v>
      </c>
    </row>
    <row r="6" customFormat="false" ht="12.75" hidden="false" customHeight="false" outlineLevel="0" collapsed="false">
      <c r="A6" s="116" t="n">
        <f aca="false">A5+1</f>
        <v>2</v>
      </c>
      <c r="B6" s="116" t="s">
        <v>17</v>
      </c>
      <c r="C6" s="116" t="n">
        <v>68</v>
      </c>
      <c r="D6" s="116" t="n">
        <v>2130</v>
      </c>
    </row>
    <row r="7" customFormat="false" ht="12.75" hidden="false" customHeight="false" outlineLevel="0" collapsed="false">
      <c r="A7" s="116" t="n">
        <f aca="false">A6+1</f>
        <v>3</v>
      </c>
      <c r="B7" s="116" t="s">
        <v>16</v>
      </c>
      <c r="C7" s="116" t="n">
        <v>67</v>
      </c>
      <c r="D7" s="116" t="n">
        <v>2235</v>
      </c>
    </row>
    <row r="8" customFormat="false" ht="12.75" hidden="false" customHeight="false" outlineLevel="0" collapsed="false">
      <c r="A8" s="116" t="n">
        <f aca="false">A7+1</f>
        <v>4</v>
      </c>
      <c r="B8" s="116" t="s">
        <v>19</v>
      </c>
      <c r="C8" s="116" t="n">
        <v>67</v>
      </c>
      <c r="D8" s="116" t="n">
        <v>2305</v>
      </c>
    </row>
    <row r="9" customFormat="false" ht="12.75" hidden="false" customHeight="false" outlineLevel="0" collapsed="false">
      <c r="A9" s="116" t="n">
        <f aca="false">A8+1</f>
        <v>5</v>
      </c>
      <c r="B9" s="116" t="s">
        <v>21</v>
      </c>
      <c r="C9" s="116" t="n">
        <v>59</v>
      </c>
      <c r="D9" s="116" t="n">
        <v>1820</v>
      </c>
    </row>
    <row r="10" customFormat="false" ht="12.75" hidden="false" customHeight="false" outlineLevel="0" collapsed="false">
      <c r="A10" s="116" t="n">
        <f aca="false">A9+1</f>
        <v>6</v>
      </c>
      <c r="B10" s="116" t="s">
        <v>20</v>
      </c>
      <c r="C10" s="116" t="n">
        <v>49</v>
      </c>
      <c r="D10" s="116" t="n">
        <v>1570</v>
      </c>
    </row>
    <row r="11" customFormat="false" ht="12.75" hidden="false" customHeight="false" outlineLevel="0" collapsed="false">
      <c r="A11" s="116" t="n">
        <f aca="false">A10+1</f>
        <v>7</v>
      </c>
      <c r="B11" s="116" t="s">
        <v>28</v>
      </c>
      <c r="C11" s="116" t="n">
        <v>48</v>
      </c>
      <c r="D11" s="116" t="n">
        <v>1645</v>
      </c>
    </row>
    <row r="12" customFormat="false" ht="12.75" hidden="false" customHeight="false" outlineLevel="0" collapsed="false">
      <c r="A12" s="116" t="n">
        <f aca="false">A11+1</f>
        <v>8</v>
      </c>
      <c r="B12" s="116" t="s">
        <v>25</v>
      </c>
      <c r="C12" s="116" t="n">
        <v>45</v>
      </c>
      <c r="D12" s="116" t="n">
        <v>1345</v>
      </c>
    </row>
    <row r="13" customFormat="false" ht="12.75" hidden="false" customHeight="false" outlineLevel="0" collapsed="false">
      <c r="A13" s="116" t="n">
        <f aca="false">A12+1</f>
        <v>9</v>
      </c>
      <c r="B13" s="116" t="s">
        <v>23</v>
      </c>
      <c r="C13" s="116" t="n">
        <v>42</v>
      </c>
      <c r="D13" s="116" t="n">
        <v>1285</v>
      </c>
    </row>
    <row r="14" customFormat="false" ht="12.75" hidden="false" customHeight="false" outlineLevel="0" collapsed="false">
      <c r="A14" s="116" t="n">
        <f aca="false">A13+1</f>
        <v>10</v>
      </c>
      <c r="B14" s="116" t="s">
        <v>22</v>
      </c>
      <c r="C14" s="116" t="n">
        <v>38</v>
      </c>
      <c r="D14" s="116" t="n">
        <v>1230</v>
      </c>
    </row>
    <row r="15" customFormat="false" ht="12.75" hidden="false" customHeight="false" outlineLevel="0" collapsed="false">
      <c r="A15" s="116" t="n">
        <f aca="false">A14+1</f>
        <v>11</v>
      </c>
      <c r="B15" s="116" t="s">
        <v>42</v>
      </c>
      <c r="C15" s="116" t="n">
        <v>38</v>
      </c>
      <c r="D15" s="116" t="n">
        <v>1150</v>
      </c>
    </row>
    <row r="16" customFormat="false" ht="12.75" hidden="false" customHeight="false" outlineLevel="0" collapsed="false">
      <c r="A16" s="116" t="n">
        <f aca="false">A15+1</f>
        <v>12</v>
      </c>
      <c r="B16" s="116" t="s">
        <v>18</v>
      </c>
      <c r="C16" s="116" t="n">
        <v>35</v>
      </c>
      <c r="D16" s="116" t="n">
        <v>1355</v>
      </c>
    </row>
    <row r="17" customFormat="false" ht="12.75" hidden="false" customHeight="false" outlineLevel="0" collapsed="false">
      <c r="A17" s="116" t="n">
        <f aca="false">A16+1</f>
        <v>13</v>
      </c>
      <c r="B17" s="116" t="s">
        <v>29</v>
      </c>
      <c r="C17" s="116" t="n">
        <v>35</v>
      </c>
      <c r="D17" s="116" t="n">
        <v>1175</v>
      </c>
    </row>
    <row r="18" customFormat="false" ht="12.75" hidden="false" customHeight="false" outlineLevel="0" collapsed="false">
      <c r="A18" s="116" t="n">
        <f aca="false">A17+1</f>
        <v>14</v>
      </c>
      <c r="B18" s="116" t="s">
        <v>31</v>
      </c>
      <c r="C18" s="116" t="n">
        <v>29</v>
      </c>
      <c r="D18" s="116" t="n">
        <v>880</v>
      </c>
    </row>
    <row r="19" customFormat="false" ht="12.75" hidden="false" customHeight="false" outlineLevel="0" collapsed="false">
      <c r="A19" s="116" t="n">
        <f aca="false">A18+1</f>
        <v>15</v>
      </c>
      <c r="B19" s="116" t="s">
        <v>24</v>
      </c>
      <c r="C19" s="116" t="n">
        <v>28</v>
      </c>
      <c r="D19" s="116" t="n">
        <v>845</v>
      </c>
    </row>
    <row r="20" customFormat="false" ht="12.75" hidden="false" customHeight="false" outlineLevel="0" collapsed="false">
      <c r="A20" s="116" t="n">
        <f aca="false">A19+1</f>
        <v>16</v>
      </c>
      <c r="B20" s="116" t="s">
        <v>27</v>
      </c>
      <c r="C20" s="116" t="n">
        <v>28</v>
      </c>
      <c r="D20" s="116" t="n">
        <v>845</v>
      </c>
    </row>
    <row r="21" customFormat="false" ht="12.75" hidden="false" customHeight="false" outlineLevel="0" collapsed="false">
      <c r="A21" s="116" t="n">
        <f aca="false">A20+1</f>
        <v>17</v>
      </c>
      <c r="B21" s="116" t="s">
        <v>39</v>
      </c>
      <c r="C21" s="116" t="n">
        <v>26</v>
      </c>
      <c r="D21" s="116" t="n">
        <v>1610</v>
      </c>
    </row>
    <row r="22" customFormat="false" ht="12.75" hidden="false" customHeight="false" outlineLevel="0" collapsed="false">
      <c r="A22" s="116" t="n">
        <f aca="false">A21+1</f>
        <v>18</v>
      </c>
      <c r="B22" s="116" t="s">
        <v>30</v>
      </c>
      <c r="C22" s="116" t="n">
        <v>25</v>
      </c>
      <c r="D22" s="116" t="n">
        <v>750</v>
      </c>
    </row>
    <row r="23" customFormat="false" ht="12.75" hidden="false" customHeight="false" outlineLevel="0" collapsed="false">
      <c r="A23" s="116" t="n">
        <f aca="false">A22+1</f>
        <v>19</v>
      </c>
      <c r="B23" s="116" t="s">
        <v>56</v>
      </c>
      <c r="C23" s="116" t="n">
        <v>22</v>
      </c>
      <c r="D23" s="116" t="n">
        <v>870</v>
      </c>
    </row>
    <row r="24" customFormat="false" ht="12.75" hidden="false" customHeight="false" outlineLevel="0" collapsed="false">
      <c r="A24" s="116" t="n">
        <f aca="false">A23+1</f>
        <v>20</v>
      </c>
      <c r="B24" s="116" t="s">
        <v>35</v>
      </c>
      <c r="C24" s="116" t="n">
        <v>21</v>
      </c>
      <c r="D24" s="116" t="n">
        <v>705</v>
      </c>
    </row>
    <row r="25" customFormat="false" ht="12.75" hidden="false" customHeight="false" outlineLevel="0" collapsed="false">
      <c r="A25" s="116" t="n">
        <f aca="false">A24+1</f>
        <v>21</v>
      </c>
      <c r="B25" s="116" t="s">
        <v>26</v>
      </c>
      <c r="C25" s="116" t="n">
        <v>19</v>
      </c>
      <c r="D25" s="116" t="n">
        <v>725</v>
      </c>
    </row>
    <row r="26" customFormat="false" ht="12.75" hidden="false" customHeight="false" outlineLevel="0" collapsed="false">
      <c r="A26" s="116" t="n">
        <f aca="false">A25+1</f>
        <v>22</v>
      </c>
      <c r="B26" s="116" t="s">
        <v>33</v>
      </c>
      <c r="C26" s="116" t="n">
        <v>15</v>
      </c>
      <c r="D26" s="116" t="n">
        <v>385</v>
      </c>
    </row>
    <row r="27" customFormat="false" ht="12.75" hidden="false" customHeight="false" outlineLevel="0" collapsed="false">
      <c r="A27" s="116" t="n">
        <f aca="false">A26+1</f>
        <v>23</v>
      </c>
      <c r="B27" s="116" t="s">
        <v>45</v>
      </c>
      <c r="C27" s="116" t="n">
        <v>14</v>
      </c>
      <c r="D27" s="116" t="n">
        <v>515</v>
      </c>
    </row>
    <row r="28" customFormat="false" ht="12.75" hidden="false" customHeight="false" outlineLevel="0" collapsed="false">
      <c r="A28" s="116" t="n">
        <f aca="false">A27+1</f>
        <v>24</v>
      </c>
      <c r="B28" s="116" t="s">
        <v>58</v>
      </c>
      <c r="C28" s="116" t="n">
        <v>12</v>
      </c>
      <c r="D28" s="116" t="n">
        <v>335</v>
      </c>
    </row>
    <row r="29" customFormat="false" ht="12.75" hidden="false" customHeight="false" outlineLevel="0" collapsed="false">
      <c r="A29" s="116" t="n">
        <f aca="false">A28+1</f>
        <v>25</v>
      </c>
      <c r="B29" s="116" t="s">
        <v>40</v>
      </c>
      <c r="C29" s="116" t="n">
        <v>11</v>
      </c>
      <c r="D29" s="116" t="n">
        <v>495</v>
      </c>
    </row>
    <row r="30" customFormat="false" ht="12.75" hidden="false" customHeight="false" outlineLevel="0" collapsed="false">
      <c r="A30" s="116" t="n">
        <f aca="false">A29+1</f>
        <v>26</v>
      </c>
      <c r="B30" s="116" t="s">
        <v>32</v>
      </c>
      <c r="C30" s="116" t="n">
        <v>10</v>
      </c>
      <c r="D30" s="116" t="n">
        <v>555</v>
      </c>
    </row>
    <row r="31" customFormat="false" ht="12.75" hidden="false" customHeight="false" outlineLevel="0" collapsed="false">
      <c r="A31" s="116" t="n">
        <f aca="false">A30+1</f>
        <v>27</v>
      </c>
      <c r="B31" s="116" t="s">
        <v>44</v>
      </c>
      <c r="C31" s="116" t="n">
        <v>9</v>
      </c>
      <c r="D31" s="116" t="n">
        <v>575</v>
      </c>
    </row>
    <row r="32" customFormat="false" ht="12.75" hidden="false" customHeight="false" outlineLevel="0" collapsed="false">
      <c r="A32" s="116" t="n">
        <f aca="false">A31+1</f>
        <v>28</v>
      </c>
      <c r="B32" s="116" t="s">
        <v>43</v>
      </c>
      <c r="C32" s="116" t="n">
        <v>9</v>
      </c>
      <c r="D32" s="116" t="n">
        <v>235</v>
      </c>
    </row>
    <row r="33" customFormat="false" ht="12.75" hidden="false" customHeight="false" outlineLevel="0" collapsed="false">
      <c r="A33" s="116" t="n">
        <f aca="false">A32+1</f>
        <v>29</v>
      </c>
      <c r="B33" s="116" t="s">
        <v>34</v>
      </c>
      <c r="C33" s="116" t="n">
        <v>8</v>
      </c>
      <c r="D33" s="116" t="n">
        <v>285</v>
      </c>
    </row>
    <row r="34" customFormat="false" ht="12.75" hidden="false" customHeight="false" outlineLevel="0" collapsed="false">
      <c r="A34" s="116" t="n">
        <f aca="false">A33+1</f>
        <v>30</v>
      </c>
      <c r="B34" s="116" t="s">
        <v>37</v>
      </c>
      <c r="C34" s="116" t="n">
        <v>8</v>
      </c>
      <c r="D34" s="116" t="n">
        <v>205</v>
      </c>
    </row>
    <row r="35" customFormat="false" ht="12.75" hidden="false" customHeight="false" outlineLevel="0" collapsed="false">
      <c r="A35" s="116" t="n">
        <f aca="false">A34+1</f>
        <v>31</v>
      </c>
      <c r="B35" s="116" t="s">
        <v>41</v>
      </c>
      <c r="C35" s="116" t="n">
        <v>7</v>
      </c>
      <c r="D35" s="116" t="n">
        <v>205</v>
      </c>
    </row>
    <row r="36" customFormat="false" ht="12.75" hidden="false" customHeight="false" outlineLevel="0" collapsed="false">
      <c r="A36" s="116" t="n">
        <f aca="false">A35+1</f>
        <v>32</v>
      </c>
      <c r="B36" s="116" t="s">
        <v>54</v>
      </c>
      <c r="C36" s="116" t="n">
        <v>6</v>
      </c>
      <c r="D36" s="116" t="n">
        <v>330</v>
      </c>
    </row>
    <row r="37" customFormat="false" ht="12.75" hidden="false" customHeight="false" outlineLevel="0" collapsed="false">
      <c r="A37" s="116" t="n">
        <f aca="false">A36+1</f>
        <v>33</v>
      </c>
      <c r="B37" s="116" t="s">
        <v>60</v>
      </c>
      <c r="C37" s="116" t="n">
        <v>6</v>
      </c>
      <c r="D37" s="116" t="n">
        <v>240</v>
      </c>
    </row>
    <row r="38" customFormat="false" ht="12.75" hidden="false" customHeight="false" outlineLevel="0" collapsed="false">
      <c r="A38" s="116" t="n">
        <f aca="false">A37+1</f>
        <v>34</v>
      </c>
      <c r="B38" s="116" t="s">
        <v>57</v>
      </c>
      <c r="C38" s="116" t="n">
        <v>6</v>
      </c>
      <c r="D38" s="116" t="n">
        <v>195</v>
      </c>
    </row>
    <row r="39" customFormat="false" ht="12.75" hidden="false" customHeight="false" outlineLevel="0" collapsed="false">
      <c r="A39" s="116" t="n">
        <f aca="false">A38+1</f>
        <v>35</v>
      </c>
      <c r="B39" s="116" t="s">
        <v>48</v>
      </c>
      <c r="C39" s="116" t="n">
        <v>5</v>
      </c>
      <c r="D39" s="116" t="n">
        <v>150</v>
      </c>
    </row>
    <row r="40" customFormat="false" ht="12.75" hidden="false" customHeight="false" outlineLevel="0" collapsed="false">
      <c r="A40" s="116" t="n">
        <f aca="false">A39+1</f>
        <v>36</v>
      </c>
      <c r="B40" s="116" t="s">
        <v>47</v>
      </c>
      <c r="C40" s="116" t="n">
        <v>4</v>
      </c>
      <c r="D40" s="116" t="n">
        <v>220</v>
      </c>
    </row>
    <row r="41" customFormat="false" ht="12.75" hidden="false" customHeight="false" outlineLevel="0" collapsed="false">
      <c r="A41" s="116" t="n">
        <f aca="false">A40+1</f>
        <v>37</v>
      </c>
      <c r="B41" s="116" t="s">
        <v>49</v>
      </c>
      <c r="C41" s="116" t="n">
        <v>4</v>
      </c>
      <c r="D41" s="116" t="n">
        <v>180</v>
      </c>
    </row>
    <row r="42" customFormat="false" ht="12.75" hidden="false" customHeight="false" outlineLevel="0" collapsed="false">
      <c r="A42" s="116" t="n">
        <f aca="false">A41+1</f>
        <v>38</v>
      </c>
      <c r="B42" s="116" t="s">
        <v>46</v>
      </c>
      <c r="C42" s="116" t="n">
        <v>3</v>
      </c>
      <c r="D42" s="116" t="n">
        <v>70</v>
      </c>
    </row>
    <row r="43" customFormat="false" ht="12.75" hidden="false" customHeight="false" outlineLevel="0" collapsed="false">
      <c r="A43" s="116" t="n">
        <f aca="false">A42+1</f>
        <v>39</v>
      </c>
      <c r="B43" s="116" t="s">
        <v>50</v>
      </c>
      <c r="C43" s="116" t="n">
        <v>3</v>
      </c>
      <c r="D43" s="116" t="n">
        <v>70</v>
      </c>
    </row>
    <row r="44" customFormat="false" ht="12.75" hidden="false" customHeight="false" outlineLevel="0" collapsed="false">
      <c r="A44" s="116" t="n">
        <f aca="false">A43+1</f>
        <v>40</v>
      </c>
      <c r="B44" s="116" t="s">
        <v>59</v>
      </c>
      <c r="C44" s="116" t="n">
        <v>3</v>
      </c>
      <c r="D44" s="116" t="n">
        <v>70</v>
      </c>
    </row>
    <row r="45" customFormat="false" ht="12.75" hidden="false" customHeight="false" outlineLevel="0" collapsed="false">
      <c r="A45" s="116" t="n">
        <f aca="false">A44+1</f>
        <v>41</v>
      </c>
      <c r="B45" s="116" t="s">
        <v>36</v>
      </c>
      <c r="C45" s="116" t="n">
        <v>2</v>
      </c>
      <c r="D45" s="116" t="n">
        <v>120</v>
      </c>
    </row>
    <row r="46" customFormat="false" ht="12.75" hidden="false" customHeight="false" outlineLevel="0" collapsed="false">
      <c r="A46" s="116" t="n">
        <f aca="false">A45+1</f>
        <v>42</v>
      </c>
      <c r="B46" s="116" t="s">
        <v>38</v>
      </c>
      <c r="C46" s="116" t="n">
        <v>1</v>
      </c>
      <c r="D46" s="116" t="n">
        <v>75</v>
      </c>
    </row>
  </sheetData>
  <mergeCells count="2">
    <mergeCell ref="A1:D1"/>
    <mergeCell ref="A3:D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N5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3" activeCellId="0" sqref="A53"/>
    </sheetView>
  </sheetViews>
  <sheetFormatPr defaultRowHeight="12.75"/>
  <cols>
    <col collapsed="false" hidden="false" max="1" min="1" style="0" width="7.56632653061225"/>
    <col collapsed="false" hidden="false" max="2" min="2" style="0" width="24.7142857142857"/>
    <col collapsed="false" hidden="false" max="6" min="3" style="0" width="10.7091836734694"/>
    <col collapsed="false" hidden="false" max="7" min="7" style="0" width="29.1377551020408"/>
    <col collapsed="false" hidden="false" max="8" min="8" style="0" width="14.0051020408163"/>
    <col collapsed="false" hidden="false" max="10" min="9" style="0" width="10.7091836734694"/>
    <col collapsed="false" hidden="false" max="11" min="11" style="0" width="24.2908163265306"/>
    <col collapsed="false" hidden="false" max="12" min="12" style="0" width="8"/>
    <col collapsed="false" hidden="false" max="1025" min="13" style="0" width="10.7091836734694"/>
  </cols>
  <sheetData>
    <row r="2" customFormat="false" ht="12.75" hidden="false" customHeight="false" outlineLevel="0" collapsed="false">
      <c r="B2" s="138"/>
    </row>
    <row r="4" customFormat="false" ht="12.75" hidden="false" customHeight="false" outlineLevel="0" collapsed="false">
      <c r="A4" s="52"/>
      <c r="B4" s="52"/>
      <c r="C4" s="52"/>
      <c r="D4" s="52"/>
    </row>
    <row r="5" customFormat="false" ht="12.75" hidden="false" customHeight="false" outlineLevel="0" collapsed="false">
      <c r="A5" s="139" t="s">
        <v>133</v>
      </c>
      <c r="B5" s="139"/>
      <c r="C5" s="116"/>
      <c r="D5" s="116"/>
    </row>
    <row r="6" customFormat="false" ht="12.75" hidden="false" customHeight="false" outlineLevel="0" collapsed="false">
      <c r="A6" s="121" t="s">
        <v>125</v>
      </c>
      <c r="B6" s="121" t="s">
        <v>14</v>
      </c>
      <c r="C6" s="121" t="s">
        <v>13</v>
      </c>
      <c r="D6" s="121" t="s">
        <v>126</v>
      </c>
      <c r="E6" s="46"/>
    </row>
    <row r="7" customFormat="false" ht="12.75" hidden="false" customHeight="false" outlineLevel="0" collapsed="false">
      <c r="A7" s="140" t="n">
        <v>1</v>
      </c>
      <c r="B7" s="116" t="s">
        <v>15</v>
      </c>
      <c r="C7" s="116" t="n">
        <v>81</v>
      </c>
      <c r="D7" s="116" t="n">
        <v>2445</v>
      </c>
    </row>
    <row r="8" customFormat="false" ht="12.75" hidden="false" customHeight="false" outlineLevel="0" collapsed="false">
      <c r="A8" s="141" t="n">
        <f aca="false">A7+1</f>
        <v>2</v>
      </c>
      <c r="B8" s="116" t="s">
        <v>19</v>
      </c>
      <c r="C8" s="116" t="n">
        <v>77</v>
      </c>
      <c r="D8" s="116" t="n">
        <v>2680</v>
      </c>
    </row>
    <row r="9" customFormat="false" ht="12.75" hidden="false" customHeight="false" outlineLevel="0" collapsed="false">
      <c r="A9" s="141" t="n">
        <f aca="false">A8+1</f>
        <v>3</v>
      </c>
      <c r="B9" s="116" t="s">
        <v>17</v>
      </c>
      <c r="C9" s="116" t="n">
        <v>77</v>
      </c>
      <c r="D9" s="116" t="n">
        <v>2420</v>
      </c>
    </row>
    <row r="10" customFormat="false" ht="12.75" hidden="false" customHeight="false" outlineLevel="0" collapsed="false">
      <c r="A10" s="141" t="n">
        <f aca="false">A9+1</f>
        <v>4</v>
      </c>
      <c r="B10" s="116" t="s">
        <v>16</v>
      </c>
      <c r="C10" s="116" t="n">
        <v>74</v>
      </c>
      <c r="D10" s="116" t="n">
        <v>2525</v>
      </c>
    </row>
    <row r="11" customFormat="false" ht="12.75" hidden="false" customHeight="false" outlineLevel="0" collapsed="false">
      <c r="A11" s="141" t="n">
        <f aca="false">A10+1</f>
        <v>5</v>
      </c>
      <c r="B11" s="116" t="s">
        <v>21</v>
      </c>
      <c r="C11" s="116" t="n">
        <v>67</v>
      </c>
      <c r="D11" s="116" t="n">
        <v>2110</v>
      </c>
    </row>
    <row r="12" customFormat="false" ht="12.75" hidden="false" customHeight="false" outlineLevel="0" collapsed="false">
      <c r="A12" s="141" t="n">
        <f aca="false">A11+1</f>
        <v>6</v>
      </c>
      <c r="B12" s="116" t="s">
        <v>28</v>
      </c>
      <c r="C12" s="116" t="n">
        <v>57</v>
      </c>
      <c r="D12" s="116" t="n">
        <v>1930</v>
      </c>
    </row>
    <row r="13" customFormat="false" ht="12.75" hidden="false" customHeight="false" outlineLevel="0" collapsed="false">
      <c r="A13" s="141" t="n">
        <f aca="false">A12+1</f>
        <v>7</v>
      </c>
      <c r="B13" s="116" t="s">
        <v>20</v>
      </c>
      <c r="C13" s="116" t="n">
        <v>49</v>
      </c>
      <c r="D13" s="116" t="n">
        <v>1570</v>
      </c>
    </row>
    <row r="14" customFormat="false" ht="12.75" hidden="false" customHeight="false" outlineLevel="0" collapsed="false">
      <c r="A14" s="141" t="n">
        <f aca="false">A13+1</f>
        <v>8</v>
      </c>
      <c r="B14" s="116" t="s">
        <v>22</v>
      </c>
      <c r="C14" s="116" t="n">
        <v>47</v>
      </c>
      <c r="D14" s="116" t="n">
        <v>1520</v>
      </c>
    </row>
    <row r="15" customFormat="false" ht="12.75" hidden="false" customHeight="false" outlineLevel="0" collapsed="false">
      <c r="A15" s="141" t="n">
        <f aca="false">A14+1</f>
        <v>9</v>
      </c>
      <c r="B15" s="116" t="s">
        <v>23</v>
      </c>
      <c r="C15" s="116" t="n">
        <v>46</v>
      </c>
      <c r="D15" s="116" t="n">
        <v>1455</v>
      </c>
    </row>
    <row r="16" customFormat="false" ht="12.75" hidden="false" customHeight="false" outlineLevel="0" collapsed="false">
      <c r="A16" s="141" t="n">
        <f aca="false">A15+1</f>
        <v>10</v>
      </c>
      <c r="B16" s="116" t="s">
        <v>25</v>
      </c>
      <c r="C16" s="116" t="n">
        <v>45</v>
      </c>
      <c r="D16" s="116" t="n">
        <v>1345</v>
      </c>
    </row>
    <row r="17" customFormat="false" ht="12.75" hidden="false" customHeight="false" outlineLevel="0" collapsed="false">
      <c r="A17" s="141" t="n">
        <f aca="false">A16+1</f>
        <v>11</v>
      </c>
      <c r="B17" s="116" t="s">
        <v>18</v>
      </c>
      <c r="C17" s="116" t="n">
        <v>44</v>
      </c>
      <c r="D17" s="116" t="n">
        <v>1615</v>
      </c>
    </row>
    <row r="18" customFormat="false" ht="12.75" hidden="false" customHeight="false" outlineLevel="0" collapsed="false">
      <c r="A18" s="141" t="n">
        <f aca="false">A17+1</f>
        <v>12</v>
      </c>
      <c r="B18" s="116" t="s">
        <v>42</v>
      </c>
      <c r="C18" s="116" t="n">
        <v>44</v>
      </c>
      <c r="D18" s="116" t="n">
        <v>1325</v>
      </c>
    </row>
    <row r="19" customFormat="false" ht="12.75" hidden="false" customHeight="false" outlineLevel="0" collapsed="false">
      <c r="A19" s="141" t="n">
        <f aca="false">A18+1</f>
        <v>13</v>
      </c>
      <c r="B19" s="116" t="s">
        <v>29</v>
      </c>
      <c r="C19" s="116" t="n">
        <v>42</v>
      </c>
      <c r="D19" s="116" t="n">
        <v>1460</v>
      </c>
    </row>
    <row r="20" customFormat="false" ht="12.75" hidden="false" customHeight="false" outlineLevel="0" collapsed="false">
      <c r="A20" s="141" t="n">
        <f aca="false">A19+1</f>
        <v>14</v>
      </c>
      <c r="B20" s="116" t="s">
        <v>31</v>
      </c>
      <c r="C20" s="116" t="n">
        <v>35</v>
      </c>
      <c r="D20" s="116" t="n">
        <v>1050</v>
      </c>
    </row>
    <row r="21" customFormat="false" ht="12.75" hidden="false" customHeight="false" outlineLevel="0" collapsed="false">
      <c r="A21" s="141" t="n">
        <f aca="false">A20+1</f>
        <v>15</v>
      </c>
      <c r="B21" s="116" t="s">
        <v>27</v>
      </c>
      <c r="C21" s="116" t="n">
        <v>34</v>
      </c>
      <c r="D21" s="116" t="n">
        <v>1020</v>
      </c>
    </row>
    <row r="22" customFormat="false" ht="12.75" hidden="false" customHeight="false" outlineLevel="0" collapsed="false">
      <c r="A22" s="141" t="n">
        <f aca="false">A21+1</f>
        <v>16</v>
      </c>
      <c r="B22" s="116" t="s">
        <v>30</v>
      </c>
      <c r="C22" s="116" t="n">
        <v>31</v>
      </c>
      <c r="D22" s="116" t="n">
        <v>955</v>
      </c>
    </row>
    <row r="23" customFormat="false" ht="12.75" hidden="false" customHeight="false" outlineLevel="0" collapsed="false">
      <c r="A23" s="141" t="n">
        <f aca="false">A22+1</f>
        <v>17</v>
      </c>
      <c r="B23" s="116" t="s">
        <v>35</v>
      </c>
      <c r="C23" s="116" t="n">
        <v>30</v>
      </c>
      <c r="D23" s="116" t="n">
        <v>995</v>
      </c>
      <c r="M23" s="124"/>
      <c r="N23" s="124"/>
    </row>
    <row r="24" customFormat="false" ht="12.75" hidden="false" customHeight="false" outlineLevel="0" collapsed="false">
      <c r="A24" s="141" t="n">
        <f aca="false">A23+1</f>
        <v>18</v>
      </c>
      <c r="B24" s="116" t="s">
        <v>39</v>
      </c>
      <c r="C24" s="116" t="n">
        <v>29</v>
      </c>
      <c r="D24" s="116" t="n">
        <v>1695</v>
      </c>
    </row>
    <row r="25" customFormat="false" ht="12.75" hidden="false" customHeight="false" outlineLevel="0" collapsed="false">
      <c r="A25" s="141" t="n">
        <f aca="false">A24+1</f>
        <v>19</v>
      </c>
      <c r="B25" s="116" t="s">
        <v>24</v>
      </c>
      <c r="C25" s="116" t="n">
        <v>28</v>
      </c>
      <c r="D25" s="116" t="n">
        <v>845</v>
      </c>
    </row>
    <row r="26" customFormat="false" ht="12.75" hidden="false" customHeight="false" outlineLevel="0" collapsed="false">
      <c r="A26" s="141" t="n">
        <f aca="false">A25+1</f>
        <v>20</v>
      </c>
      <c r="B26" s="116" t="s">
        <v>56</v>
      </c>
      <c r="C26" s="116" t="n">
        <v>22</v>
      </c>
      <c r="D26" s="116" t="n">
        <v>870</v>
      </c>
    </row>
    <row r="27" customFormat="false" ht="12.75" hidden="false" customHeight="false" outlineLevel="0" collapsed="false">
      <c r="A27" s="141" t="n">
        <f aca="false">A26+1</f>
        <v>21</v>
      </c>
      <c r="B27" s="116" t="s">
        <v>26</v>
      </c>
      <c r="C27" s="116" t="n">
        <v>22</v>
      </c>
      <c r="D27" s="116" t="n">
        <v>810</v>
      </c>
    </row>
    <row r="28" customFormat="false" ht="12.75" hidden="false" customHeight="false" outlineLevel="0" collapsed="false">
      <c r="A28" s="141" t="n">
        <f aca="false">A27+1</f>
        <v>22</v>
      </c>
      <c r="B28" s="116" t="s">
        <v>33</v>
      </c>
      <c r="C28" s="116" t="n">
        <v>18</v>
      </c>
      <c r="D28" s="116" t="n">
        <v>475</v>
      </c>
    </row>
    <row r="29" customFormat="false" ht="12.75" hidden="false" customHeight="false" outlineLevel="0" collapsed="false">
      <c r="A29" s="141" t="n">
        <f aca="false">A28+1</f>
        <v>23</v>
      </c>
      <c r="B29" s="116" t="s">
        <v>40</v>
      </c>
      <c r="C29" s="116" t="n">
        <v>15</v>
      </c>
      <c r="D29" s="116" t="n">
        <v>700</v>
      </c>
    </row>
    <row r="30" customFormat="false" ht="12.75" hidden="false" customHeight="false" outlineLevel="0" collapsed="false">
      <c r="A30" s="141" t="n">
        <f aca="false">A29+1</f>
        <v>24</v>
      </c>
      <c r="B30" s="116" t="s">
        <v>45</v>
      </c>
      <c r="C30" s="116" t="n">
        <v>14</v>
      </c>
      <c r="D30" s="116" t="n">
        <v>515</v>
      </c>
    </row>
    <row r="31" customFormat="false" ht="12.75" hidden="false" customHeight="false" outlineLevel="0" collapsed="false">
      <c r="A31" s="141" t="n">
        <f aca="false">A30+1</f>
        <v>25</v>
      </c>
      <c r="B31" s="116" t="s">
        <v>58</v>
      </c>
      <c r="C31" s="116" t="n">
        <v>12</v>
      </c>
      <c r="D31" s="116" t="n">
        <v>335</v>
      </c>
    </row>
    <row r="32" customFormat="false" ht="12.75" hidden="false" customHeight="false" outlineLevel="0" collapsed="false">
      <c r="A32" s="141" t="n">
        <f aca="false">A31+1</f>
        <v>26</v>
      </c>
      <c r="B32" s="116" t="s">
        <v>32</v>
      </c>
      <c r="C32" s="116" t="n">
        <v>10</v>
      </c>
      <c r="D32" s="116" t="n">
        <v>555</v>
      </c>
    </row>
    <row r="33" customFormat="false" ht="12.75" hidden="false" customHeight="false" outlineLevel="0" collapsed="false">
      <c r="A33" s="141" t="n">
        <f aca="false">A32+1</f>
        <v>27</v>
      </c>
      <c r="B33" s="116" t="s">
        <v>44</v>
      </c>
      <c r="C33" s="116" t="n">
        <v>9</v>
      </c>
      <c r="D33" s="116" t="n">
        <v>575</v>
      </c>
    </row>
    <row r="34" customFormat="false" ht="12.75" hidden="false" customHeight="false" outlineLevel="0" collapsed="false">
      <c r="A34" s="141" t="n">
        <f aca="false">A33+1</f>
        <v>28</v>
      </c>
      <c r="B34" s="116" t="s">
        <v>43</v>
      </c>
      <c r="C34" s="116" t="n">
        <v>9</v>
      </c>
      <c r="D34" s="116" t="n">
        <v>235</v>
      </c>
    </row>
    <row r="35" customFormat="false" ht="12.75" hidden="false" customHeight="false" outlineLevel="0" collapsed="false">
      <c r="A35" s="141" t="n">
        <f aca="false">A34+1</f>
        <v>29</v>
      </c>
      <c r="B35" s="116" t="s">
        <v>34</v>
      </c>
      <c r="C35" s="116" t="n">
        <v>8</v>
      </c>
      <c r="D35" s="116" t="n">
        <v>285</v>
      </c>
    </row>
    <row r="36" customFormat="false" ht="12.75" hidden="false" customHeight="false" outlineLevel="0" collapsed="false">
      <c r="A36" s="141" t="n">
        <f aca="false">A35+1</f>
        <v>30</v>
      </c>
      <c r="B36" s="116" t="s">
        <v>37</v>
      </c>
      <c r="C36" s="116" t="n">
        <v>8</v>
      </c>
      <c r="D36" s="116" t="n">
        <v>205</v>
      </c>
    </row>
    <row r="37" customFormat="false" ht="12.75" hidden="false" customHeight="false" outlineLevel="0" collapsed="false">
      <c r="A37" s="141" t="n">
        <f aca="false">A36+1</f>
        <v>31</v>
      </c>
      <c r="B37" s="116" t="s">
        <v>41</v>
      </c>
      <c r="C37" s="116" t="n">
        <v>7</v>
      </c>
      <c r="D37" s="116" t="n">
        <v>205</v>
      </c>
    </row>
    <row r="38" customFormat="false" ht="12.75" hidden="false" customHeight="false" outlineLevel="0" collapsed="false">
      <c r="A38" s="141" t="n">
        <f aca="false">A37+1</f>
        <v>32</v>
      </c>
      <c r="B38" s="116" t="s">
        <v>54</v>
      </c>
      <c r="C38" s="116" t="n">
        <v>6</v>
      </c>
      <c r="D38" s="116" t="n">
        <v>330</v>
      </c>
    </row>
    <row r="39" customFormat="false" ht="12.75" hidden="false" customHeight="false" outlineLevel="0" collapsed="false">
      <c r="A39" s="141" t="n">
        <f aca="false">A38+1</f>
        <v>33</v>
      </c>
      <c r="B39" s="116" t="s">
        <v>60</v>
      </c>
      <c r="C39" s="116" t="n">
        <v>6</v>
      </c>
      <c r="D39" s="116" t="n">
        <v>240</v>
      </c>
    </row>
    <row r="40" customFormat="false" ht="12.75" hidden="false" customHeight="false" outlineLevel="0" collapsed="false">
      <c r="A40" s="141" t="n">
        <f aca="false">A39+1</f>
        <v>34</v>
      </c>
      <c r="B40" s="116" t="s">
        <v>57</v>
      </c>
      <c r="C40" s="116" t="n">
        <v>6</v>
      </c>
      <c r="D40" s="116" t="n">
        <v>195</v>
      </c>
    </row>
    <row r="41" customFormat="false" ht="12.75" hidden="false" customHeight="false" outlineLevel="0" collapsed="false">
      <c r="A41" s="141" t="n">
        <f aca="false">A40+1</f>
        <v>35</v>
      </c>
      <c r="B41" s="116" t="s">
        <v>48</v>
      </c>
      <c r="C41" s="116" t="n">
        <v>5</v>
      </c>
      <c r="D41" s="116" t="n">
        <v>150</v>
      </c>
      <c r="F41" s="131"/>
    </row>
    <row r="42" customFormat="false" ht="12.75" hidden="false" customHeight="false" outlineLevel="0" collapsed="false">
      <c r="A42" s="141" t="n">
        <f aca="false">A41+1</f>
        <v>36</v>
      </c>
      <c r="B42" s="116" t="s">
        <v>47</v>
      </c>
      <c r="C42" s="116" t="n">
        <v>4</v>
      </c>
      <c r="D42" s="116" t="n">
        <v>220</v>
      </c>
    </row>
    <row r="43" customFormat="false" ht="12.75" hidden="false" customHeight="false" outlineLevel="0" collapsed="false">
      <c r="A43" s="141" t="n">
        <f aca="false">A42+1</f>
        <v>37</v>
      </c>
      <c r="B43" s="116" t="s">
        <v>49</v>
      </c>
      <c r="C43" s="116" t="n">
        <v>4</v>
      </c>
      <c r="D43" s="116" t="n">
        <v>180</v>
      </c>
    </row>
    <row r="44" customFormat="false" ht="12.75" hidden="false" customHeight="false" outlineLevel="0" collapsed="false">
      <c r="A44" s="141" t="n">
        <f aca="false">A43+1</f>
        <v>38</v>
      </c>
      <c r="B44" s="116" t="s">
        <v>36</v>
      </c>
      <c r="C44" s="116" t="n">
        <v>3</v>
      </c>
      <c r="D44" s="116" t="n">
        <v>205</v>
      </c>
    </row>
    <row r="45" customFormat="false" ht="12.75" hidden="false" customHeight="false" outlineLevel="0" collapsed="false">
      <c r="A45" s="141" t="n">
        <f aca="false">A44+1</f>
        <v>39</v>
      </c>
      <c r="B45" s="116" t="s">
        <v>53</v>
      </c>
      <c r="C45" s="116" t="n">
        <v>3</v>
      </c>
      <c r="D45" s="116" t="n">
        <v>85</v>
      </c>
    </row>
    <row r="46" customFormat="false" ht="12.75" hidden="false" customHeight="false" outlineLevel="0" collapsed="false">
      <c r="A46" s="141" t="n">
        <f aca="false">A45+1</f>
        <v>40</v>
      </c>
      <c r="B46" s="116" t="s">
        <v>50</v>
      </c>
      <c r="C46" s="116" t="n">
        <v>3</v>
      </c>
      <c r="D46" s="116" t="n">
        <v>70</v>
      </c>
    </row>
    <row r="47" customFormat="false" ht="12.75" hidden="false" customHeight="false" outlineLevel="0" collapsed="false">
      <c r="A47" s="141" t="n">
        <f aca="false">A46+1</f>
        <v>41</v>
      </c>
      <c r="B47" s="116" t="s">
        <v>46</v>
      </c>
      <c r="C47" s="116" t="n">
        <v>3</v>
      </c>
      <c r="D47" s="116" t="n">
        <v>70</v>
      </c>
    </row>
    <row r="48" customFormat="false" ht="12.75" hidden="false" customHeight="false" outlineLevel="0" collapsed="false">
      <c r="A48" s="141" t="n">
        <f aca="false">A47+1</f>
        <v>42</v>
      </c>
      <c r="B48" s="116" t="s">
        <v>59</v>
      </c>
      <c r="C48" s="116" t="n">
        <v>3</v>
      </c>
      <c r="D48" s="116" t="n">
        <v>70</v>
      </c>
    </row>
    <row r="49" customFormat="false" ht="12.75" hidden="false" customHeight="false" outlineLevel="0" collapsed="false">
      <c r="A49" s="141" t="n">
        <f aca="false">A48+1</f>
        <v>43</v>
      </c>
      <c r="B49" s="116" t="s">
        <v>55</v>
      </c>
      <c r="C49" s="116" t="n">
        <v>2</v>
      </c>
      <c r="D49" s="116" t="n">
        <v>90</v>
      </c>
    </row>
    <row r="50" customFormat="false" ht="12.75" hidden="false" customHeight="false" outlineLevel="0" collapsed="false">
      <c r="A50" s="141" t="n">
        <f aca="false">A49+1</f>
        <v>44</v>
      </c>
      <c r="B50" s="116" t="s">
        <v>61</v>
      </c>
      <c r="C50" s="116" t="n">
        <v>2</v>
      </c>
      <c r="D50" s="116" t="n">
        <v>85</v>
      </c>
    </row>
    <row r="51" customFormat="false" ht="12.75" hidden="false" customHeight="false" outlineLevel="0" collapsed="false">
      <c r="A51" s="141" t="n">
        <f aca="false">A50+1</f>
        <v>45</v>
      </c>
      <c r="B51" s="116" t="s">
        <v>38</v>
      </c>
      <c r="C51" s="116" t="n">
        <v>1</v>
      </c>
      <c r="D51" s="116" t="n">
        <v>75</v>
      </c>
    </row>
  </sheetData>
  <mergeCells count="1">
    <mergeCell ref="A5:B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L5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6" activeCellId="0" sqref="I26"/>
    </sheetView>
  </sheetViews>
  <sheetFormatPr defaultRowHeight="12.75"/>
  <cols>
    <col collapsed="false" hidden="false" max="1" min="1" style="0" width="8.29081632653061"/>
    <col collapsed="false" hidden="false" max="2" min="2" style="0" width="22.1377551020408"/>
    <col collapsed="false" hidden="false" max="5" min="3" style="0" width="11.5714285714286"/>
    <col collapsed="false" hidden="false" max="6" min="6" style="0" width="7.71428571428571"/>
    <col collapsed="false" hidden="false" max="7" min="7" style="0" width="25.8571428571429"/>
    <col collapsed="false" hidden="false" max="8" min="8" style="0" width="10.7091836734694"/>
    <col collapsed="false" hidden="false" max="9" min="9" style="0" width="11.5714285714286"/>
    <col collapsed="false" hidden="false" max="10" min="10" style="0" width="10.1428571428571"/>
    <col collapsed="false" hidden="false" max="11" min="11" style="0" width="23.4234693877551"/>
    <col collapsed="false" hidden="false" max="1025" min="12" style="0" width="11.5714285714286"/>
  </cols>
  <sheetData>
    <row r="2" customFormat="false" ht="12.75" hidden="false" customHeight="false" outlineLevel="0" collapsed="false">
      <c r="B2" s="142"/>
    </row>
    <row r="3" customFormat="false" ht="12.75" hidden="false" customHeight="false" outlineLevel="0" collapsed="false">
      <c r="A3" s="120" t="s">
        <v>134</v>
      </c>
      <c r="B3" s="120"/>
    </row>
    <row r="4" customFormat="false" ht="12.75" hidden="false" customHeight="false" outlineLevel="0" collapsed="false">
      <c r="A4" s="121" t="s">
        <v>125</v>
      </c>
      <c r="B4" s="121" t="s">
        <v>14</v>
      </c>
      <c r="C4" s="121" t="s">
        <v>13</v>
      </c>
      <c r="D4" s="121" t="s">
        <v>126</v>
      </c>
    </row>
    <row r="5" customFormat="false" ht="12.75" hidden="false" customHeight="false" outlineLevel="0" collapsed="false">
      <c r="A5" s="143" t="n">
        <v>1</v>
      </c>
      <c r="B5" s="116" t="s">
        <v>17</v>
      </c>
      <c r="C5" s="116" t="n">
        <v>89</v>
      </c>
      <c r="D5" s="116" t="n">
        <v>2720</v>
      </c>
    </row>
    <row r="6" customFormat="false" ht="12.75" hidden="false" customHeight="false" outlineLevel="0" collapsed="false">
      <c r="A6" s="141" t="n">
        <f aca="false">A5+1</f>
        <v>2</v>
      </c>
      <c r="B6" s="116" t="s">
        <v>19</v>
      </c>
      <c r="C6" s="116" t="n">
        <v>88</v>
      </c>
      <c r="D6" s="116" t="n">
        <v>2980</v>
      </c>
    </row>
    <row r="7" customFormat="false" ht="12.75" hidden="false" customHeight="false" outlineLevel="0" collapsed="false">
      <c r="A7" s="141" t="n">
        <f aca="false">A6+1</f>
        <v>3</v>
      </c>
      <c r="B7" s="116" t="s">
        <v>15</v>
      </c>
      <c r="C7" s="116" t="n">
        <v>87</v>
      </c>
      <c r="D7" s="116" t="n">
        <v>2565</v>
      </c>
      <c r="L7" s="31"/>
    </row>
    <row r="8" customFormat="false" ht="12.75" hidden="false" customHeight="false" outlineLevel="0" collapsed="false">
      <c r="A8" s="141" t="n">
        <f aca="false">A7+1</f>
        <v>4</v>
      </c>
      <c r="B8" s="116" t="s">
        <v>16</v>
      </c>
      <c r="C8" s="116" t="n">
        <v>82</v>
      </c>
      <c r="D8" s="116" t="n">
        <v>2775</v>
      </c>
      <c r="L8" s="31"/>
    </row>
    <row r="9" customFormat="false" ht="12.75" hidden="false" customHeight="false" outlineLevel="0" collapsed="false">
      <c r="A9" s="141" t="n">
        <f aca="false">A8+1</f>
        <v>5</v>
      </c>
      <c r="B9" s="116" t="s">
        <v>21</v>
      </c>
      <c r="C9" s="116" t="n">
        <v>76</v>
      </c>
      <c r="D9" s="116" t="n">
        <v>2340</v>
      </c>
    </row>
    <row r="10" customFormat="false" ht="12.75" hidden="false" customHeight="false" outlineLevel="0" collapsed="false">
      <c r="A10" s="141" t="n">
        <f aca="false">A9+1</f>
        <v>6</v>
      </c>
      <c r="B10" s="116" t="s">
        <v>28</v>
      </c>
      <c r="C10" s="116" t="n">
        <v>66</v>
      </c>
      <c r="D10" s="116" t="n">
        <v>2180</v>
      </c>
    </row>
    <row r="11" customFormat="false" ht="12.75" hidden="false" customHeight="false" outlineLevel="0" collapsed="false">
      <c r="A11" s="141" t="n">
        <f aca="false">A10+1</f>
        <v>7</v>
      </c>
      <c r="B11" s="116" t="s">
        <v>18</v>
      </c>
      <c r="C11" s="116" t="n">
        <v>56</v>
      </c>
      <c r="D11" s="116" t="n">
        <v>1915</v>
      </c>
    </row>
    <row r="12" customFormat="false" ht="12.75" hidden="false" customHeight="false" outlineLevel="0" collapsed="false">
      <c r="A12" s="141" t="n">
        <f aca="false">A11+1</f>
        <v>8</v>
      </c>
      <c r="B12" s="116" t="s">
        <v>23</v>
      </c>
      <c r="C12" s="116" t="n">
        <v>54</v>
      </c>
      <c r="D12" s="116" t="n">
        <v>1685</v>
      </c>
    </row>
    <row r="13" customFormat="false" ht="12.75" hidden="false" customHeight="false" outlineLevel="0" collapsed="false">
      <c r="A13" s="141" t="n">
        <f aca="false">A12+1</f>
        <v>9</v>
      </c>
      <c r="B13" s="116" t="s">
        <v>22</v>
      </c>
      <c r="C13" s="116" t="n">
        <v>53</v>
      </c>
      <c r="D13" s="116" t="n">
        <v>1660</v>
      </c>
    </row>
    <row r="14" customFormat="false" ht="12.75" hidden="false" customHeight="false" outlineLevel="0" collapsed="false">
      <c r="A14" s="141" t="n">
        <f aca="false">A13+1</f>
        <v>10</v>
      </c>
      <c r="B14" s="116" t="s">
        <v>20</v>
      </c>
      <c r="C14" s="116" t="n">
        <v>52</v>
      </c>
      <c r="D14" s="116" t="n">
        <v>1820</v>
      </c>
    </row>
    <row r="15" customFormat="false" ht="12.75" hidden="false" customHeight="false" outlineLevel="0" collapsed="false">
      <c r="A15" s="141" t="n">
        <f aca="false">A14+1</f>
        <v>11</v>
      </c>
      <c r="B15" s="116" t="s">
        <v>29</v>
      </c>
      <c r="C15" s="116" t="n">
        <v>46</v>
      </c>
      <c r="D15" s="116" t="n">
        <v>1620</v>
      </c>
    </row>
    <row r="16" customFormat="false" ht="12.75" hidden="false" customHeight="false" outlineLevel="0" collapsed="false">
      <c r="A16" s="141" t="n">
        <f aca="false">A15+1</f>
        <v>12</v>
      </c>
      <c r="B16" s="116" t="s">
        <v>25</v>
      </c>
      <c r="C16" s="116" t="n">
        <v>45</v>
      </c>
      <c r="D16" s="116" t="n">
        <v>1345</v>
      </c>
    </row>
    <row r="17" customFormat="false" ht="12.75" hidden="false" customHeight="false" outlineLevel="0" collapsed="false">
      <c r="A17" s="141" t="n">
        <f aca="false">A16+1</f>
        <v>13</v>
      </c>
      <c r="B17" s="116" t="s">
        <v>42</v>
      </c>
      <c r="C17" s="116" t="n">
        <v>44</v>
      </c>
      <c r="D17" s="116" t="n">
        <v>1325</v>
      </c>
    </row>
    <row r="18" customFormat="false" ht="12.75" hidden="false" customHeight="false" outlineLevel="0" collapsed="false">
      <c r="A18" s="141" t="n">
        <f aca="false">A17+1</f>
        <v>14</v>
      </c>
      <c r="B18" s="116" t="s">
        <v>31</v>
      </c>
      <c r="C18" s="116" t="n">
        <v>44</v>
      </c>
      <c r="D18" s="116" t="n">
        <v>1260</v>
      </c>
    </row>
    <row r="19" customFormat="false" ht="12.75" hidden="false" customHeight="false" outlineLevel="0" collapsed="false">
      <c r="A19" s="141" t="n">
        <f aca="false">A18+1</f>
        <v>15</v>
      </c>
      <c r="B19" s="116" t="s">
        <v>35</v>
      </c>
      <c r="C19" s="116" t="n">
        <v>36</v>
      </c>
      <c r="D19" s="116" t="n">
        <v>1135</v>
      </c>
    </row>
    <row r="20" customFormat="false" ht="12.75" hidden="false" customHeight="false" outlineLevel="0" collapsed="false">
      <c r="A20" s="141" t="n">
        <f aca="false">A19+1</f>
        <v>16</v>
      </c>
      <c r="B20" s="116" t="s">
        <v>39</v>
      </c>
      <c r="C20" s="116" t="n">
        <v>35</v>
      </c>
      <c r="D20" s="116" t="n">
        <v>1875</v>
      </c>
    </row>
    <row r="21" customFormat="false" ht="12.75" hidden="false" customHeight="false" outlineLevel="0" collapsed="false">
      <c r="A21" s="141" t="n">
        <f aca="false">A20+1</f>
        <v>17</v>
      </c>
      <c r="B21" s="116" t="s">
        <v>30</v>
      </c>
      <c r="C21" s="116" t="n">
        <v>34</v>
      </c>
      <c r="D21" s="116" t="n">
        <v>1025</v>
      </c>
    </row>
    <row r="22" customFormat="false" ht="12.75" hidden="false" customHeight="false" outlineLevel="0" collapsed="false">
      <c r="A22" s="141" t="n">
        <f aca="false">A21+1</f>
        <v>18</v>
      </c>
      <c r="B22" s="116" t="s">
        <v>27</v>
      </c>
      <c r="C22" s="116" t="n">
        <v>34</v>
      </c>
      <c r="D22" s="116" t="n">
        <v>1020</v>
      </c>
    </row>
    <row r="23" customFormat="false" ht="12.75" hidden="false" customHeight="false" outlineLevel="0" collapsed="false">
      <c r="A23" s="141" t="n">
        <f aca="false">A22+1</f>
        <v>19</v>
      </c>
      <c r="B23" s="116" t="s">
        <v>26</v>
      </c>
      <c r="C23" s="116" t="n">
        <v>31</v>
      </c>
      <c r="D23" s="116" t="n">
        <v>1020</v>
      </c>
    </row>
    <row r="24" customFormat="false" ht="12.75" hidden="false" customHeight="false" outlineLevel="0" collapsed="false">
      <c r="A24" s="141" t="n">
        <f aca="false">A23+1</f>
        <v>20</v>
      </c>
      <c r="B24" s="116" t="s">
        <v>24</v>
      </c>
      <c r="C24" s="116" t="n">
        <v>31</v>
      </c>
      <c r="D24" s="116" t="n">
        <v>915</v>
      </c>
      <c r="F24" s="144"/>
    </row>
    <row r="25" customFormat="false" ht="12.75" hidden="false" customHeight="false" outlineLevel="0" collapsed="false">
      <c r="A25" s="141" t="n">
        <f aca="false">A24+1</f>
        <v>21</v>
      </c>
      <c r="B25" s="116" t="s">
        <v>56</v>
      </c>
      <c r="C25" s="116" t="n">
        <v>25</v>
      </c>
      <c r="D25" s="116" t="n">
        <v>920</v>
      </c>
    </row>
    <row r="26" customFormat="false" ht="12.75" hidden="false" customHeight="false" outlineLevel="0" collapsed="false">
      <c r="A26" s="141" t="n">
        <f aca="false">A25+1</f>
        <v>22</v>
      </c>
      <c r="B26" s="116" t="s">
        <v>33</v>
      </c>
      <c r="C26" s="116" t="n">
        <v>18</v>
      </c>
      <c r="D26" s="116" t="n">
        <v>475</v>
      </c>
    </row>
    <row r="27" customFormat="false" ht="12.75" hidden="false" customHeight="false" outlineLevel="0" collapsed="false">
      <c r="A27" s="141" t="n">
        <f aca="false">A26+1</f>
        <v>23</v>
      </c>
      <c r="B27" s="116" t="s">
        <v>40</v>
      </c>
      <c r="C27" s="116" t="n">
        <v>17</v>
      </c>
      <c r="D27" s="116" t="n">
        <v>770</v>
      </c>
    </row>
    <row r="28" customFormat="false" ht="12.75" hidden="false" customHeight="false" outlineLevel="0" collapsed="false">
      <c r="A28" s="141" t="n">
        <f aca="false">A27+1</f>
        <v>24</v>
      </c>
      <c r="B28" s="116" t="s">
        <v>58</v>
      </c>
      <c r="C28" s="116" t="n">
        <v>15</v>
      </c>
      <c r="D28" s="116" t="n">
        <v>405</v>
      </c>
    </row>
    <row r="29" customFormat="false" ht="12.75" hidden="false" customHeight="false" outlineLevel="0" collapsed="false">
      <c r="A29" s="141" t="n">
        <f aca="false">A28+1</f>
        <v>25</v>
      </c>
      <c r="B29" s="116" t="s">
        <v>45</v>
      </c>
      <c r="C29" s="116" t="n">
        <v>14</v>
      </c>
      <c r="D29" s="116" t="n">
        <v>515</v>
      </c>
    </row>
    <row r="30" customFormat="false" ht="12.75" hidden="false" customHeight="false" outlineLevel="0" collapsed="false">
      <c r="A30" s="141" t="n">
        <f aca="false">A29+1</f>
        <v>26</v>
      </c>
      <c r="B30" s="116" t="s">
        <v>43</v>
      </c>
      <c r="C30" s="116" t="n">
        <v>12</v>
      </c>
      <c r="D30" s="116" t="n">
        <v>285</v>
      </c>
    </row>
    <row r="31" customFormat="false" ht="12.75" hidden="false" customHeight="false" outlineLevel="0" collapsed="false">
      <c r="A31" s="141" t="n">
        <f aca="false">A30+1</f>
        <v>27</v>
      </c>
      <c r="B31" s="116" t="s">
        <v>32</v>
      </c>
      <c r="C31" s="116" t="n">
        <v>10</v>
      </c>
      <c r="D31" s="116" t="n">
        <v>555</v>
      </c>
    </row>
    <row r="32" customFormat="false" ht="12.75" hidden="false" customHeight="false" outlineLevel="0" collapsed="false">
      <c r="A32" s="141" t="n">
        <f aca="false">A31+1</f>
        <v>28</v>
      </c>
      <c r="B32" s="116" t="s">
        <v>44</v>
      </c>
      <c r="C32" s="116" t="n">
        <v>9</v>
      </c>
      <c r="D32" s="116" t="n">
        <v>575</v>
      </c>
    </row>
    <row r="33" customFormat="false" ht="12.75" hidden="false" customHeight="false" outlineLevel="0" collapsed="false">
      <c r="A33" s="141" t="n">
        <f aca="false">A32+1</f>
        <v>29</v>
      </c>
      <c r="B33" s="116" t="s">
        <v>34</v>
      </c>
      <c r="C33" s="116" t="n">
        <v>8</v>
      </c>
      <c r="D33" s="116" t="n">
        <v>285</v>
      </c>
    </row>
    <row r="34" customFormat="false" ht="12.75" hidden="false" customHeight="false" outlineLevel="0" collapsed="false">
      <c r="A34" s="141" t="n">
        <f aca="false">A33+1</f>
        <v>30</v>
      </c>
      <c r="B34" s="116" t="s">
        <v>37</v>
      </c>
      <c r="C34" s="116" t="n">
        <v>8</v>
      </c>
      <c r="D34" s="116" t="n">
        <v>205</v>
      </c>
    </row>
    <row r="35" customFormat="false" ht="12.75" hidden="false" customHeight="false" outlineLevel="0" collapsed="false">
      <c r="A35" s="141" t="n">
        <f aca="false">A34+1</f>
        <v>31</v>
      </c>
      <c r="B35" s="116" t="s">
        <v>54</v>
      </c>
      <c r="C35" s="116" t="n">
        <v>7</v>
      </c>
      <c r="D35" s="116" t="n">
        <v>420</v>
      </c>
    </row>
    <row r="36" customFormat="false" ht="12.75" hidden="false" customHeight="false" outlineLevel="0" collapsed="false">
      <c r="A36" s="141" t="n">
        <f aca="false">A35+1</f>
        <v>32</v>
      </c>
      <c r="B36" s="116" t="s">
        <v>41</v>
      </c>
      <c r="C36" s="116" t="n">
        <v>7</v>
      </c>
      <c r="D36" s="116" t="n">
        <v>205</v>
      </c>
      <c r="F36" s="2"/>
    </row>
    <row r="37" customFormat="false" ht="12.75" hidden="false" customHeight="false" outlineLevel="0" collapsed="false">
      <c r="A37" s="141" t="n">
        <f aca="false">A36+1</f>
        <v>33</v>
      </c>
      <c r="B37" s="116" t="s">
        <v>60</v>
      </c>
      <c r="C37" s="116" t="n">
        <v>6</v>
      </c>
      <c r="D37" s="116" t="n">
        <v>240</v>
      </c>
      <c r="F37" s="144"/>
    </row>
    <row r="38" customFormat="false" ht="12.75" hidden="false" customHeight="false" outlineLevel="0" collapsed="false">
      <c r="A38" s="141" t="n">
        <f aca="false">A37+1</f>
        <v>34</v>
      </c>
      <c r="B38" s="116" t="s">
        <v>57</v>
      </c>
      <c r="C38" s="116" t="n">
        <v>6</v>
      </c>
      <c r="D38" s="116" t="n">
        <v>195</v>
      </c>
    </row>
    <row r="39" customFormat="false" ht="12.75" hidden="false" customHeight="false" outlineLevel="0" collapsed="false">
      <c r="A39" s="141" t="n">
        <f aca="false">A38+1</f>
        <v>35</v>
      </c>
      <c r="B39" s="116" t="s">
        <v>47</v>
      </c>
      <c r="C39" s="116" t="n">
        <v>5</v>
      </c>
      <c r="D39" s="145" t="n">
        <v>310</v>
      </c>
    </row>
    <row r="40" customFormat="false" ht="12.75" hidden="false" customHeight="false" outlineLevel="0" collapsed="false">
      <c r="A40" s="141" t="n">
        <f aca="false">A39+1</f>
        <v>36</v>
      </c>
      <c r="B40" s="116" t="s">
        <v>53</v>
      </c>
      <c r="C40" s="116" t="n">
        <v>5</v>
      </c>
      <c r="D40" s="116" t="n">
        <v>155</v>
      </c>
    </row>
    <row r="41" customFormat="false" ht="12.75" hidden="false" customHeight="false" outlineLevel="0" collapsed="false">
      <c r="A41" s="141" t="n">
        <f aca="false">A40+1</f>
        <v>37</v>
      </c>
      <c r="B41" s="116" t="s">
        <v>48</v>
      </c>
      <c r="C41" s="116" t="n">
        <v>5</v>
      </c>
      <c r="D41" s="116" t="n">
        <v>150</v>
      </c>
    </row>
    <row r="42" customFormat="false" ht="12.75" hidden="false" customHeight="false" outlineLevel="0" collapsed="false">
      <c r="A42" s="141" t="n">
        <f aca="false">A41+1</f>
        <v>38</v>
      </c>
      <c r="B42" s="116" t="s">
        <v>49</v>
      </c>
      <c r="C42" s="116" t="n">
        <v>4</v>
      </c>
      <c r="D42" s="116" t="n">
        <v>180</v>
      </c>
    </row>
    <row r="43" customFormat="false" ht="12.75" hidden="false" customHeight="false" outlineLevel="0" collapsed="false">
      <c r="A43" s="141" t="n">
        <f aca="false">A42+1</f>
        <v>39</v>
      </c>
      <c r="B43" s="116" t="s">
        <v>36</v>
      </c>
      <c r="C43" s="116" t="n">
        <v>3</v>
      </c>
      <c r="D43" s="116" t="n">
        <v>205</v>
      </c>
    </row>
    <row r="44" customFormat="false" ht="12.75" hidden="false" customHeight="false" outlineLevel="0" collapsed="false">
      <c r="A44" s="141" t="n">
        <f aca="false">A43+1</f>
        <v>40</v>
      </c>
      <c r="B44" s="116" t="s">
        <v>61</v>
      </c>
      <c r="C44" s="116" t="n">
        <v>3</v>
      </c>
      <c r="D44" s="116" t="n">
        <v>175</v>
      </c>
    </row>
    <row r="45" customFormat="false" ht="12.75" hidden="false" customHeight="false" outlineLevel="0" collapsed="false">
      <c r="A45" s="141" t="n">
        <f aca="false">A44+1</f>
        <v>41</v>
      </c>
      <c r="B45" s="116" t="s">
        <v>55</v>
      </c>
      <c r="C45" s="116" t="n">
        <v>3</v>
      </c>
      <c r="D45" s="116" t="n">
        <v>90</v>
      </c>
    </row>
    <row r="46" customFormat="false" ht="12.75" hidden="false" customHeight="false" outlineLevel="0" collapsed="false">
      <c r="A46" s="141" t="n">
        <f aca="false">A45+1</f>
        <v>42</v>
      </c>
      <c r="B46" s="116" t="s">
        <v>51</v>
      </c>
      <c r="C46" s="116" t="n">
        <v>3</v>
      </c>
      <c r="D46" s="116" t="n">
        <v>90</v>
      </c>
    </row>
    <row r="47" customFormat="false" ht="12.75" hidden="false" customHeight="false" outlineLevel="0" collapsed="false">
      <c r="A47" s="141" t="n">
        <f aca="false">A46+1</f>
        <v>43</v>
      </c>
      <c r="B47" s="116" t="s">
        <v>50</v>
      </c>
      <c r="C47" s="116" t="n">
        <v>3</v>
      </c>
      <c r="D47" s="116" t="n">
        <v>70</v>
      </c>
    </row>
    <row r="48" customFormat="false" ht="12.75" hidden="false" customHeight="false" outlineLevel="0" collapsed="false">
      <c r="A48" s="141" t="n">
        <f aca="false">A47+1</f>
        <v>44</v>
      </c>
      <c r="B48" s="116" t="s">
        <v>59</v>
      </c>
      <c r="C48" s="116" t="n">
        <v>3</v>
      </c>
      <c r="D48" s="116" t="n">
        <v>70</v>
      </c>
    </row>
    <row r="49" customFormat="false" ht="12.75" hidden="false" customHeight="false" outlineLevel="0" collapsed="false">
      <c r="A49" s="141" t="n">
        <f aca="false">A48+1</f>
        <v>45</v>
      </c>
      <c r="B49" s="116" t="s">
        <v>46</v>
      </c>
      <c r="C49" s="116" t="n">
        <v>3</v>
      </c>
      <c r="D49" s="116" t="n">
        <v>70</v>
      </c>
    </row>
    <row r="50" customFormat="false" ht="12.75" hidden="false" customHeight="false" outlineLevel="0" collapsed="false">
      <c r="A50" s="141" t="n">
        <f aca="false">A49+1</f>
        <v>46</v>
      </c>
      <c r="B50" s="116" t="s">
        <v>52</v>
      </c>
      <c r="C50" s="116" t="n">
        <v>3</v>
      </c>
      <c r="D50" s="116" t="n">
        <v>50</v>
      </c>
    </row>
    <row r="51" customFormat="false" ht="12.75" hidden="false" customHeight="false" outlineLevel="0" collapsed="false">
      <c r="A51" s="141" t="n">
        <f aca="false">A50+1</f>
        <v>47</v>
      </c>
      <c r="B51" s="116" t="s">
        <v>38</v>
      </c>
      <c r="C51" s="116" t="n">
        <v>1</v>
      </c>
      <c r="D51" s="116" t="n">
        <v>75</v>
      </c>
    </row>
  </sheetData>
  <mergeCells count="1">
    <mergeCell ref="A3:B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Roman,Normal"&amp;12Pàgina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J18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6" activeCellId="0" sqref="K26"/>
    </sheetView>
  </sheetViews>
  <sheetFormatPr defaultRowHeight="12.75"/>
  <cols>
    <col collapsed="false" hidden="false" max="1" min="1" style="0" width="6.00510204081633"/>
    <col collapsed="false" hidden="false" max="2" min="2" style="0" width="24.7142857142857"/>
    <col collapsed="false" hidden="false" max="3" min="3" style="0" width="10.7091836734694"/>
    <col collapsed="false" hidden="false" max="4" min="4" style="0" width="12.8622448979592"/>
    <col collapsed="false" hidden="false" max="5" min="5" style="0" width="6.57142857142857"/>
    <col collapsed="false" hidden="false" max="6" min="6" style="0" width="19.8520408163265"/>
    <col collapsed="false" hidden="false" max="7" min="7" style="0" width="8.56632653061224"/>
    <col collapsed="false" hidden="false" max="8" min="8" style="0" width="17.5765306122449"/>
    <col collapsed="false" hidden="false" max="9" min="9" style="0" width="5.85714285714286"/>
    <col collapsed="false" hidden="false" max="10" min="10" style="0" width="10.7091836734694"/>
    <col collapsed="false" hidden="false" max="11" min="11" style="0" width="21.8571428571429"/>
    <col collapsed="false" hidden="false" max="12" min="12" style="0" width="8.85714285714286"/>
    <col collapsed="false" hidden="false" max="13" min="13" style="0" width="19.8520408163265"/>
    <col collapsed="false" hidden="false" max="14" min="14" style="0" width="10.7091836734694"/>
    <col collapsed="false" hidden="false" max="16" min="15" style="0" width="9.14285714285714"/>
    <col collapsed="false" hidden="false" max="1025" min="17" style="0" width="10.7091836734694"/>
  </cols>
  <sheetData>
    <row r="2" customFormat="false" ht="18.75" hidden="false" customHeight="false" outlineLevel="0" collapsed="false">
      <c r="A2" s="146" t="s">
        <v>135</v>
      </c>
      <c r="B2" s="147"/>
      <c r="C2" s="147"/>
      <c r="D2" s="147"/>
    </row>
    <row r="3" customFormat="false" ht="18.75" hidden="false" customHeight="false" outlineLevel="0" collapsed="false">
      <c r="A3" s="146"/>
      <c r="B3" s="147"/>
      <c r="C3" s="147"/>
      <c r="D3" s="147"/>
    </row>
    <row r="4" customFormat="false" ht="15.75" hidden="false" customHeight="false" outlineLevel="0" collapsed="false">
      <c r="A4" s="148" t="s">
        <v>136</v>
      </c>
      <c r="B4" s="147"/>
      <c r="C4" s="147"/>
      <c r="D4" s="147"/>
      <c r="F4" s="148" t="s">
        <v>137</v>
      </c>
    </row>
    <row r="5" customFormat="false" ht="12.8" hidden="false" customHeight="false" outlineLevel="0" collapsed="false">
      <c r="A5" s="149"/>
      <c r="B5" s="149"/>
      <c r="C5" s="149"/>
      <c r="D5" s="149"/>
    </row>
    <row r="6" customFormat="false" ht="15" hidden="false" customHeight="false" outlineLevel="0" collapsed="false">
      <c r="A6" s="150" t="s">
        <v>125</v>
      </c>
      <c r="B6" s="150" t="s">
        <v>14</v>
      </c>
      <c r="C6" s="150" t="s">
        <v>13</v>
      </c>
      <c r="D6" s="150" t="s">
        <v>12</v>
      </c>
      <c r="F6" s="151" t="s">
        <v>65</v>
      </c>
      <c r="G6" s="152" t="s">
        <v>138</v>
      </c>
      <c r="H6" s="153" t="s">
        <v>66</v>
      </c>
      <c r="I6" s="154" t="s">
        <v>138</v>
      </c>
    </row>
    <row r="7" customFormat="false" ht="14.25" hidden="false" customHeight="false" outlineLevel="0" collapsed="false">
      <c r="A7" s="155" t="n">
        <v>1</v>
      </c>
      <c r="B7" s="133" t="s">
        <v>17</v>
      </c>
      <c r="C7" s="133" t="n">
        <v>104</v>
      </c>
      <c r="D7" s="133" t="n">
        <v>3115</v>
      </c>
      <c r="F7" s="156" t="s">
        <v>67</v>
      </c>
      <c r="G7" s="157" t="n">
        <v>32</v>
      </c>
      <c r="H7" s="133" t="s">
        <v>70</v>
      </c>
      <c r="I7" s="157" t="n">
        <v>30</v>
      </c>
    </row>
    <row r="8" customFormat="false" ht="15" hidden="false" customHeight="false" outlineLevel="0" collapsed="false">
      <c r="A8" s="158" t="n">
        <f aca="false">A7+1</f>
        <v>2</v>
      </c>
      <c r="B8" s="159" t="s">
        <v>15</v>
      </c>
      <c r="C8" s="159" t="n">
        <v>102</v>
      </c>
      <c r="D8" s="159" t="n">
        <v>2960</v>
      </c>
      <c r="F8" s="160" t="s">
        <v>73</v>
      </c>
      <c r="G8" s="161" t="n">
        <v>20</v>
      </c>
      <c r="H8" s="116" t="s">
        <v>68</v>
      </c>
      <c r="I8" s="161" t="n">
        <v>29</v>
      </c>
      <c r="J8" s="162"/>
    </row>
    <row r="9" customFormat="false" ht="14.25" hidden="false" customHeight="false" outlineLevel="0" collapsed="false">
      <c r="A9" s="158" t="n">
        <f aca="false">A8+1</f>
        <v>3</v>
      </c>
      <c r="B9" s="116" t="s">
        <v>19</v>
      </c>
      <c r="C9" s="116" t="n">
        <v>96</v>
      </c>
      <c r="D9" s="116" t="n">
        <v>3200</v>
      </c>
      <c r="F9" s="160" t="s">
        <v>71</v>
      </c>
      <c r="G9" s="161" t="n">
        <v>19</v>
      </c>
      <c r="H9" s="116" t="s">
        <v>74</v>
      </c>
      <c r="I9" s="161" t="n">
        <v>23</v>
      </c>
    </row>
    <row r="10" customFormat="false" ht="15" hidden="false" customHeight="false" outlineLevel="0" collapsed="false">
      <c r="A10" s="158" t="n">
        <f aca="false">A9+1</f>
        <v>4</v>
      </c>
      <c r="B10" s="116" t="s">
        <v>21</v>
      </c>
      <c r="C10" s="116" t="n">
        <v>91</v>
      </c>
      <c r="D10" s="116" t="n">
        <v>2735</v>
      </c>
      <c r="F10" s="160" t="s">
        <v>69</v>
      </c>
      <c r="G10" s="161" t="n">
        <v>13</v>
      </c>
      <c r="H10" s="116" t="s">
        <v>72</v>
      </c>
      <c r="I10" s="161" t="n">
        <v>11</v>
      </c>
      <c r="J10" s="162"/>
    </row>
    <row r="11" customFormat="false" ht="14.25" hidden="false" customHeight="false" outlineLevel="0" collapsed="false">
      <c r="A11" s="158" t="n">
        <f aca="false">A10+1</f>
        <v>5</v>
      </c>
      <c r="B11" s="116" t="s">
        <v>16</v>
      </c>
      <c r="C11" s="116" t="n">
        <v>88</v>
      </c>
      <c r="D11" s="116" t="n">
        <v>2950</v>
      </c>
      <c r="F11" s="160" t="s">
        <v>75</v>
      </c>
      <c r="G11" s="161" t="n">
        <v>7</v>
      </c>
      <c r="H11" s="116" t="s">
        <v>76</v>
      </c>
      <c r="I11" s="161" t="n">
        <v>9</v>
      </c>
    </row>
    <row r="12" customFormat="false" ht="14.25" hidden="false" customHeight="false" outlineLevel="0" collapsed="false">
      <c r="A12" s="158" t="n">
        <f aca="false">A11+1</f>
        <v>6</v>
      </c>
      <c r="B12" s="116" t="s">
        <v>28</v>
      </c>
      <c r="C12" s="116" t="n">
        <v>78</v>
      </c>
      <c r="D12" s="116" t="n">
        <v>2490</v>
      </c>
      <c r="F12" s="160" t="s">
        <v>77</v>
      </c>
      <c r="G12" s="161" t="n">
        <v>5</v>
      </c>
      <c r="H12" s="116" t="s">
        <v>80</v>
      </c>
      <c r="I12" s="161" t="n">
        <v>5</v>
      </c>
    </row>
    <row r="13" customFormat="false" ht="14.25" hidden="false" customHeight="false" outlineLevel="0" collapsed="false">
      <c r="A13" s="158" t="n">
        <f aca="false">A12+1</f>
        <v>7</v>
      </c>
      <c r="B13" s="116" t="s">
        <v>18</v>
      </c>
      <c r="C13" s="116" t="n">
        <v>65</v>
      </c>
      <c r="D13" s="116" t="n">
        <v>2135</v>
      </c>
      <c r="F13" s="160" t="s">
        <v>53</v>
      </c>
      <c r="G13" s="161" t="n">
        <v>5</v>
      </c>
      <c r="H13" s="116" t="s">
        <v>88</v>
      </c>
      <c r="I13" s="161" t="n">
        <v>4</v>
      </c>
    </row>
    <row r="14" customFormat="false" ht="14.25" hidden="false" customHeight="false" outlineLevel="0" collapsed="false">
      <c r="A14" s="158" t="n">
        <f aca="false">A13+1</f>
        <v>8</v>
      </c>
      <c r="B14" s="116" t="s">
        <v>23</v>
      </c>
      <c r="C14" s="116" t="n">
        <v>64</v>
      </c>
      <c r="D14" s="116" t="n">
        <v>2015</v>
      </c>
      <c r="F14" s="160" t="s">
        <v>37</v>
      </c>
      <c r="G14" s="161" t="n">
        <v>4</v>
      </c>
      <c r="H14" s="116" t="s">
        <v>40</v>
      </c>
      <c r="I14" s="161" t="n">
        <v>3</v>
      </c>
    </row>
    <row r="15" customFormat="false" ht="13.8" hidden="false" customHeight="false" outlineLevel="0" collapsed="false">
      <c r="A15" s="158" t="n">
        <f aca="false">A14+1</f>
        <v>9</v>
      </c>
      <c r="B15" s="116" t="s">
        <v>22</v>
      </c>
      <c r="C15" s="116" t="n">
        <v>62</v>
      </c>
      <c r="D15" s="116" t="n">
        <v>1900</v>
      </c>
      <c r="F15" s="160" t="s">
        <v>35</v>
      </c>
      <c r="G15" s="161" t="n">
        <v>4</v>
      </c>
      <c r="H15" s="116" t="s">
        <v>87</v>
      </c>
      <c r="I15" s="161" t="n">
        <v>2</v>
      </c>
    </row>
    <row r="16" customFormat="false" ht="14.25" hidden="false" customHeight="false" outlineLevel="0" collapsed="false">
      <c r="A16" s="158" t="n">
        <f aca="false">A15+1</f>
        <v>10</v>
      </c>
      <c r="B16" s="116" t="s">
        <v>20</v>
      </c>
      <c r="C16" s="116" t="n">
        <v>55</v>
      </c>
      <c r="D16" s="116" t="n">
        <v>1975</v>
      </c>
      <c r="F16" s="160" t="s">
        <v>78</v>
      </c>
      <c r="G16" s="161" t="n">
        <v>4</v>
      </c>
      <c r="H16" s="116" t="s">
        <v>34</v>
      </c>
      <c r="I16" s="161" t="n">
        <v>1</v>
      </c>
    </row>
    <row r="17" customFormat="false" ht="14.25" hidden="false" customHeight="false" outlineLevel="0" collapsed="false">
      <c r="A17" s="158" t="n">
        <f aca="false">A16+1</f>
        <v>11</v>
      </c>
      <c r="B17" s="116" t="s">
        <v>31</v>
      </c>
      <c r="C17" s="116" t="n">
        <v>55</v>
      </c>
      <c r="D17" s="116" t="n">
        <v>1565</v>
      </c>
      <c r="F17" s="160" t="s">
        <v>83</v>
      </c>
      <c r="G17" s="163" t="n">
        <v>3</v>
      </c>
      <c r="H17" s="116" t="s">
        <v>90</v>
      </c>
      <c r="I17" s="161" t="n">
        <v>1</v>
      </c>
    </row>
    <row r="18" customFormat="false" ht="14.25" hidden="false" customHeight="false" outlineLevel="0" collapsed="false">
      <c r="A18" s="158" t="n">
        <f aca="false">A17+1</f>
        <v>12</v>
      </c>
      <c r="B18" s="116" t="s">
        <v>25</v>
      </c>
      <c r="C18" s="116" t="n">
        <v>50</v>
      </c>
      <c r="D18" s="116" t="n">
        <v>1475</v>
      </c>
      <c r="F18" s="160" t="s">
        <v>56</v>
      </c>
      <c r="G18" s="163" t="n">
        <v>1</v>
      </c>
    </row>
    <row r="19" customFormat="false" ht="14.25" hidden="false" customHeight="false" outlineLevel="0" collapsed="false">
      <c r="A19" s="158" t="n">
        <f aca="false">A18+1</f>
        <v>13</v>
      </c>
      <c r="B19" s="116" t="s">
        <v>29</v>
      </c>
      <c r="C19" s="116" t="n">
        <v>49</v>
      </c>
      <c r="D19" s="116" t="n">
        <v>1775</v>
      </c>
    </row>
    <row r="20" customFormat="false" ht="14.25" hidden="false" customHeight="false" outlineLevel="0" collapsed="false">
      <c r="A20" s="158" t="n">
        <f aca="false">A19+1</f>
        <v>14</v>
      </c>
      <c r="B20" s="116" t="s">
        <v>42</v>
      </c>
      <c r="C20" s="116" t="n">
        <v>44</v>
      </c>
      <c r="D20" s="116" t="n">
        <v>1325</v>
      </c>
    </row>
    <row r="21" customFormat="false" ht="14.25" hidden="false" customHeight="false" outlineLevel="0" collapsed="false">
      <c r="A21" s="158" t="n">
        <f aca="false">A20+1</f>
        <v>15</v>
      </c>
      <c r="B21" s="116" t="s">
        <v>30</v>
      </c>
      <c r="C21" s="116" t="n">
        <v>43</v>
      </c>
      <c r="D21" s="116" t="n">
        <v>1245</v>
      </c>
    </row>
    <row r="22" customFormat="false" ht="15" hidden="false" customHeight="false" outlineLevel="0" collapsed="false">
      <c r="A22" s="158" t="n">
        <f aca="false">A21+1</f>
        <v>16</v>
      </c>
      <c r="B22" s="116" t="s">
        <v>35</v>
      </c>
      <c r="C22" s="116" t="n">
        <v>42</v>
      </c>
      <c r="D22" s="116" t="n">
        <v>1290</v>
      </c>
      <c r="F22" s="164"/>
      <c r="G22" s="165"/>
      <c r="H22" s="164"/>
      <c r="I22" s="165"/>
    </row>
    <row r="23" customFormat="false" ht="14.25" hidden="false" customHeight="false" outlineLevel="0" collapsed="false">
      <c r="A23" s="158" t="n">
        <f aca="false">A22+1</f>
        <v>17</v>
      </c>
      <c r="B23" s="116" t="s">
        <v>26</v>
      </c>
      <c r="C23" s="116" t="n">
        <v>41</v>
      </c>
      <c r="D23" s="116" t="n">
        <v>1330</v>
      </c>
    </row>
    <row r="24" customFormat="false" ht="14.25" hidden="false" customHeight="false" outlineLevel="0" collapsed="false">
      <c r="A24" s="158" t="n">
        <f aca="false">A23+1</f>
        <v>18</v>
      </c>
      <c r="B24" s="116" t="s">
        <v>24</v>
      </c>
      <c r="C24" s="116" t="n">
        <v>41</v>
      </c>
      <c r="D24" s="116" t="n">
        <v>1225</v>
      </c>
    </row>
    <row r="25" customFormat="false" ht="14.25" hidden="false" customHeight="false" outlineLevel="0" collapsed="false">
      <c r="A25" s="158" t="n">
        <f aca="false">A24+1</f>
        <v>19</v>
      </c>
      <c r="B25" s="116" t="s">
        <v>39</v>
      </c>
      <c r="C25" s="116" t="n">
        <v>35</v>
      </c>
      <c r="D25" s="116" t="n">
        <v>1875</v>
      </c>
    </row>
    <row r="26" customFormat="false" ht="15.75" hidden="false" customHeight="false" outlineLevel="0" collapsed="false">
      <c r="A26" s="158" t="n">
        <f aca="false">A25+1</f>
        <v>20</v>
      </c>
      <c r="B26" s="116" t="s">
        <v>27</v>
      </c>
      <c r="C26" s="116" t="n">
        <v>34</v>
      </c>
      <c r="D26" s="116" t="n">
        <v>1020</v>
      </c>
      <c r="F26" s="148" t="s">
        <v>139</v>
      </c>
    </row>
    <row r="27" customFormat="false" ht="14.25" hidden="false" customHeight="false" outlineLevel="0" collapsed="false">
      <c r="A27" s="158" t="n">
        <f aca="false">A26+1</f>
        <v>21</v>
      </c>
      <c r="B27" s="116" t="s">
        <v>56</v>
      </c>
      <c r="C27" s="116" t="n">
        <v>28</v>
      </c>
      <c r="D27" s="116" t="n">
        <v>985</v>
      </c>
    </row>
    <row r="28" customFormat="false" ht="14.25" hidden="false" customHeight="false" outlineLevel="0" collapsed="false">
      <c r="A28" s="158" t="n">
        <f aca="false">A27+1</f>
        <v>22</v>
      </c>
      <c r="B28" s="116" t="s">
        <v>40</v>
      </c>
      <c r="C28" s="116" t="n">
        <v>20</v>
      </c>
      <c r="D28" s="116" t="n">
        <v>835</v>
      </c>
      <c r="F28" s="12" t="s">
        <v>14</v>
      </c>
      <c r="G28" s="12" t="s">
        <v>13</v>
      </c>
    </row>
    <row r="29" customFormat="false" ht="14.25" hidden="false" customHeight="false" outlineLevel="0" collapsed="false">
      <c r="A29" s="158" t="n">
        <f aca="false">A28+1</f>
        <v>23</v>
      </c>
      <c r="B29" s="116" t="s">
        <v>33</v>
      </c>
      <c r="C29" s="116" t="n">
        <v>18</v>
      </c>
      <c r="D29" s="116" t="n">
        <v>475</v>
      </c>
      <c r="F29" s="123" t="s">
        <v>98</v>
      </c>
      <c r="G29" s="123" t="n">
        <v>5</v>
      </c>
    </row>
    <row r="30" customFormat="false" ht="14.25" hidden="false" customHeight="false" outlineLevel="0" collapsed="false">
      <c r="A30" s="158" t="n">
        <f aca="false">A29+1</f>
        <v>24</v>
      </c>
      <c r="B30" s="116" t="s">
        <v>37</v>
      </c>
      <c r="C30" s="116" t="n">
        <v>16</v>
      </c>
      <c r="D30" s="116" t="n">
        <v>425</v>
      </c>
      <c r="F30" s="116" t="s">
        <v>68</v>
      </c>
      <c r="G30" s="116" t="n">
        <v>3</v>
      </c>
    </row>
    <row r="31" customFormat="false" ht="14.25" hidden="false" customHeight="false" outlineLevel="0" collapsed="false">
      <c r="A31" s="158" t="n">
        <f aca="false">A30+1</f>
        <v>25</v>
      </c>
      <c r="B31" s="116" t="s">
        <v>58</v>
      </c>
      <c r="C31" s="116" t="n">
        <v>15</v>
      </c>
      <c r="D31" s="116" t="n">
        <v>405</v>
      </c>
      <c r="F31" s="116" t="s">
        <v>100</v>
      </c>
      <c r="G31" s="116" t="n">
        <v>3</v>
      </c>
    </row>
    <row r="32" customFormat="false" ht="14.25" hidden="false" customHeight="false" outlineLevel="0" collapsed="false">
      <c r="A32" s="158" t="n">
        <f aca="false">A31+1</f>
        <v>26</v>
      </c>
      <c r="B32" s="116" t="s">
        <v>43</v>
      </c>
      <c r="C32" s="116" t="n">
        <v>15</v>
      </c>
      <c r="D32" s="116" t="n">
        <v>350</v>
      </c>
      <c r="F32" s="116" t="s">
        <v>74</v>
      </c>
      <c r="G32" s="116" t="n">
        <v>3</v>
      </c>
    </row>
    <row r="33" customFormat="false" ht="14.25" hidden="false" customHeight="false" outlineLevel="0" collapsed="false">
      <c r="A33" s="158" t="n">
        <f aca="false">A32+1</f>
        <v>27</v>
      </c>
      <c r="B33" s="116" t="s">
        <v>45</v>
      </c>
      <c r="C33" s="116" t="n">
        <v>14</v>
      </c>
      <c r="D33" s="116" t="n">
        <v>515</v>
      </c>
      <c r="F33" s="116" t="s">
        <v>97</v>
      </c>
      <c r="G33" s="116" t="n">
        <v>2</v>
      </c>
    </row>
    <row r="34" customFormat="false" ht="14.25" hidden="false" customHeight="false" outlineLevel="0" collapsed="false">
      <c r="A34" s="158" t="n">
        <f aca="false">A33+1</f>
        <v>28</v>
      </c>
      <c r="B34" s="116" t="s">
        <v>32</v>
      </c>
      <c r="C34" s="116" t="n">
        <v>10</v>
      </c>
      <c r="D34" s="116" t="n">
        <v>555</v>
      </c>
      <c r="F34" s="116" t="s">
        <v>99</v>
      </c>
      <c r="G34" s="116" t="n">
        <v>1</v>
      </c>
    </row>
    <row r="35" customFormat="false" ht="14.25" hidden="false" customHeight="false" outlineLevel="0" collapsed="false">
      <c r="A35" s="158" t="n">
        <f aca="false">A34+1</f>
        <v>29</v>
      </c>
      <c r="B35" s="116" t="s">
        <v>44</v>
      </c>
      <c r="C35" s="116" t="n">
        <v>9</v>
      </c>
      <c r="D35" s="116" t="n">
        <v>575</v>
      </c>
      <c r="F35" s="116" t="s">
        <v>45</v>
      </c>
      <c r="G35" s="119" t="n">
        <v>1</v>
      </c>
    </row>
    <row r="36" customFormat="false" ht="14.25" hidden="false" customHeight="false" outlineLevel="0" collapsed="false">
      <c r="A36" s="158" t="n">
        <f aca="false">A35+1</f>
        <v>30</v>
      </c>
      <c r="B36" s="116" t="s">
        <v>54</v>
      </c>
      <c r="C36" s="116" t="n">
        <v>8</v>
      </c>
      <c r="D36" s="116" t="n">
        <v>510</v>
      </c>
      <c r="F36" s="116" t="s">
        <v>25</v>
      </c>
      <c r="G36" s="116" t="n">
        <v>1</v>
      </c>
    </row>
    <row r="37" customFormat="false" ht="14.25" hidden="false" customHeight="false" outlineLevel="0" collapsed="false">
      <c r="A37" s="158" t="n">
        <f aca="false">A36+1</f>
        <v>31</v>
      </c>
      <c r="B37" s="116" t="s">
        <v>34</v>
      </c>
      <c r="C37" s="116" t="n">
        <v>8</v>
      </c>
      <c r="D37" s="116" t="n">
        <v>285</v>
      </c>
      <c r="F37" s="116" t="s">
        <v>20</v>
      </c>
      <c r="G37" s="116" t="n">
        <v>1</v>
      </c>
    </row>
    <row r="38" customFormat="false" ht="14.25" hidden="false" customHeight="false" outlineLevel="0" collapsed="false">
      <c r="A38" s="158" t="n">
        <f aca="false">A37+1</f>
        <v>32</v>
      </c>
      <c r="B38" s="116" t="s">
        <v>41</v>
      </c>
      <c r="C38" s="116" t="n">
        <v>8</v>
      </c>
      <c r="D38" s="116" t="n">
        <v>270</v>
      </c>
    </row>
    <row r="39" customFormat="false" ht="14.25" hidden="false" customHeight="false" outlineLevel="0" collapsed="false">
      <c r="A39" s="158" t="n">
        <f aca="false">A38+1</f>
        <v>33</v>
      </c>
      <c r="B39" s="116" t="s">
        <v>60</v>
      </c>
      <c r="C39" s="116" t="n">
        <v>6</v>
      </c>
      <c r="D39" s="116" t="n">
        <v>240</v>
      </c>
    </row>
    <row r="40" customFormat="false" ht="14.25" hidden="false" customHeight="false" outlineLevel="0" collapsed="false">
      <c r="A40" s="158" t="n">
        <f aca="false">A39+1</f>
        <v>34</v>
      </c>
      <c r="B40" s="116" t="s">
        <v>61</v>
      </c>
      <c r="C40" s="116" t="n">
        <v>6</v>
      </c>
      <c r="D40" s="116" t="n">
        <v>240</v>
      </c>
    </row>
    <row r="41" customFormat="false" ht="14.25" hidden="false" customHeight="false" outlineLevel="0" collapsed="false">
      <c r="A41" s="158" t="n">
        <f aca="false">A40+1</f>
        <v>35</v>
      </c>
      <c r="B41" s="116" t="s">
        <v>57</v>
      </c>
      <c r="C41" s="116" t="n">
        <v>6</v>
      </c>
      <c r="D41" s="116" t="n">
        <v>195</v>
      </c>
    </row>
    <row r="42" customFormat="false" ht="14.25" hidden="false" customHeight="false" outlineLevel="0" collapsed="false">
      <c r="A42" s="158" t="n">
        <f aca="false">A41+1</f>
        <v>36</v>
      </c>
      <c r="B42" s="116" t="s">
        <v>47</v>
      </c>
      <c r="C42" s="116" t="n">
        <v>5</v>
      </c>
      <c r="D42" s="116" t="n">
        <v>310</v>
      </c>
    </row>
    <row r="43" customFormat="false" ht="14.25" hidden="false" customHeight="false" outlineLevel="0" collapsed="false">
      <c r="A43" s="158" t="n">
        <f aca="false">A42+1</f>
        <v>37</v>
      </c>
      <c r="B43" s="116" t="s">
        <v>53</v>
      </c>
      <c r="C43" s="116" t="n">
        <v>5</v>
      </c>
      <c r="D43" s="116" t="n">
        <v>155</v>
      </c>
    </row>
    <row r="44" customFormat="false" ht="14.25" hidden="false" customHeight="false" outlineLevel="0" collapsed="false">
      <c r="A44" s="158" t="n">
        <f aca="false">A43+1</f>
        <v>38</v>
      </c>
      <c r="B44" s="116" t="s">
        <v>48</v>
      </c>
      <c r="C44" s="116" t="n">
        <v>5</v>
      </c>
      <c r="D44" s="116" t="n">
        <v>150</v>
      </c>
    </row>
    <row r="45" customFormat="false" ht="14.25" hidden="false" customHeight="false" outlineLevel="0" collapsed="false">
      <c r="A45" s="158" t="n">
        <f aca="false">A44+1</f>
        <v>39</v>
      </c>
      <c r="B45" s="116" t="s">
        <v>49</v>
      </c>
      <c r="C45" s="116" t="n">
        <v>4</v>
      </c>
      <c r="D45" s="116" t="n">
        <v>180</v>
      </c>
    </row>
    <row r="46" customFormat="false" ht="14.25" hidden="false" customHeight="false" outlineLevel="0" collapsed="false">
      <c r="A46" s="158" t="n">
        <f aca="false">A45+1</f>
        <v>40</v>
      </c>
      <c r="B46" s="116" t="s">
        <v>36</v>
      </c>
      <c r="C46" s="116" t="n">
        <v>3</v>
      </c>
      <c r="D46" s="116" t="n">
        <v>205</v>
      </c>
    </row>
    <row r="47" customFormat="false" ht="14.25" hidden="false" customHeight="false" outlineLevel="0" collapsed="false">
      <c r="A47" s="158" t="n">
        <f aca="false">A46+1</f>
        <v>41</v>
      </c>
      <c r="B47" s="116" t="s">
        <v>55</v>
      </c>
      <c r="C47" s="116" t="n">
        <v>3</v>
      </c>
      <c r="D47" s="116" t="n">
        <v>90</v>
      </c>
    </row>
    <row r="48" customFormat="false" ht="14.25" hidden="false" customHeight="false" outlineLevel="0" collapsed="false">
      <c r="A48" s="158" t="n">
        <f aca="false">A47+1</f>
        <v>42</v>
      </c>
      <c r="B48" s="116" t="s">
        <v>51</v>
      </c>
      <c r="C48" s="116" t="n">
        <v>3</v>
      </c>
      <c r="D48" s="116" t="n">
        <v>90</v>
      </c>
    </row>
    <row r="49" customFormat="false" ht="14.25" hidden="false" customHeight="false" outlineLevel="0" collapsed="false">
      <c r="A49" s="158" t="n">
        <f aca="false">A48+1</f>
        <v>43</v>
      </c>
      <c r="B49" s="116" t="s">
        <v>50</v>
      </c>
      <c r="C49" s="116" t="n">
        <v>3</v>
      </c>
      <c r="D49" s="116" t="n">
        <v>70</v>
      </c>
    </row>
    <row r="50" customFormat="false" ht="14.25" hidden="false" customHeight="false" outlineLevel="0" collapsed="false">
      <c r="A50" s="158" t="n">
        <f aca="false">A49+1</f>
        <v>44</v>
      </c>
      <c r="B50" s="116" t="s">
        <v>46</v>
      </c>
      <c r="C50" s="116" t="n">
        <v>3</v>
      </c>
      <c r="D50" s="116" t="n">
        <v>70</v>
      </c>
    </row>
    <row r="51" customFormat="false" ht="14.25" hidden="false" customHeight="false" outlineLevel="0" collapsed="false">
      <c r="A51" s="158" t="n">
        <f aca="false">A50+1</f>
        <v>45</v>
      </c>
      <c r="B51" s="116" t="s">
        <v>59</v>
      </c>
      <c r="C51" s="116" t="n">
        <v>3</v>
      </c>
      <c r="D51" s="116" t="n">
        <v>70</v>
      </c>
    </row>
    <row r="52" customFormat="false" ht="14.25" hidden="false" customHeight="false" outlineLevel="0" collapsed="false">
      <c r="A52" s="158" t="n">
        <f aca="false">A51+1</f>
        <v>46</v>
      </c>
      <c r="B52" s="116" t="s">
        <v>52</v>
      </c>
      <c r="C52" s="116" t="n">
        <v>3</v>
      </c>
      <c r="D52" s="116" t="n">
        <v>50</v>
      </c>
    </row>
    <row r="53" customFormat="false" ht="14.25" hidden="false" customHeight="false" outlineLevel="0" collapsed="false">
      <c r="A53" s="158" t="n">
        <f aca="false">A52+1</f>
        <v>47</v>
      </c>
      <c r="B53" s="116" t="s">
        <v>38</v>
      </c>
      <c r="C53" s="116" t="n">
        <v>1</v>
      </c>
      <c r="D53" s="116" t="n">
        <v>75</v>
      </c>
    </row>
    <row r="81" customFormat="false" ht="12.8" hidden="false" customHeight="false" outlineLevel="0" collapsed="false"/>
    <row r="117" customFormat="false" ht="12.8" hidden="false" customHeight="false" outlineLevel="0" collapsed="false"/>
    <row r="146" customFormat="false" ht="12.8" hidden="false" customHeight="false" outlineLevel="0" collapsed="false"/>
    <row r="159" customFormat="false" ht="12.8" hidden="false" customHeight="false" outlineLevel="0" collapsed="false"/>
    <row r="181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1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2.75"/>
  <cols>
    <col collapsed="false" hidden="false" max="3" min="1" style="0" width="11.4183673469388"/>
    <col collapsed="false" hidden="false" max="4" min="4" style="0" width="22.8571428571429"/>
    <col collapsed="false" hidden="false" max="1025" min="5" style="0" width="11.4183673469388"/>
  </cols>
  <sheetData>
    <row r="1" customFormat="false" ht="12.8" hidden="false" customHeight="false" outlineLevel="0" collapsed="false">
      <c r="A1" s="0" t="s">
        <v>11</v>
      </c>
      <c r="B1" s="0" t="s">
        <v>12</v>
      </c>
      <c r="C1" s="0" t="s">
        <v>13</v>
      </c>
      <c r="D1" s="0" t="s">
        <v>14</v>
      </c>
    </row>
    <row r="2" customFormat="false" ht="12.75" hidden="false" customHeight="false" outlineLevel="0" collapsed="false">
      <c r="A2" s="0" t="n">
        <v>1</v>
      </c>
      <c r="B2" s="0" t="n">
        <v>2760</v>
      </c>
      <c r="C2" s="0" t="n">
        <v>85</v>
      </c>
      <c r="D2" s="0" t="s">
        <v>16</v>
      </c>
    </row>
    <row r="3" customFormat="false" ht="12.75" hidden="false" customHeight="false" outlineLevel="0" collapsed="false">
      <c r="A3" s="0" t="n">
        <v>2</v>
      </c>
      <c r="B3" s="0" t="n">
        <v>2500</v>
      </c>
      <c r="C3" s="0" t="n">
        <v>82</v>
      </c>
      <c r="D3" s="0" t="s">
        <v>15</v>
      </c>
    </row>
    <row r="4" customFormat="false" ht="12.8" hidden="false" customHeight="false" outlineLevel="0" collapsed="false">
      <c r="A4" s="0" t="n">
        <v>3</v>
      </c>
      <c r="B4" s="0" t="n">
        <v>2275</v>
      </c>
      <c r="C4" s="0" t="n">
        <v>74</v>
      </c>
      <c r="D4" s="0" t="s">
        <v>17</v>
      </c>
    </row>
    <row r="5" customFormat="false" ht="12.8" hidden="false" customHeight="false" outlineLevel="0" collapsed="false">
      <c r="A5" s="0" t="n">
        <v>4</v>
      </c>
      <c r="B5" s="0" t="n">
        <v>2470</v>
      </c>
      <c r="C5" s="0" t="n">
        <v>71</v>
      </c>
      <c r="D5" s="0" t="s">
        <v>19</v>
      </c>
    </row>
    <row r="6" customFormat="false" ht="12.75" hidden="false" customHeight="false" outlineLevel="0" collapsed="false">
      <c r="A6" s="0" t="n">
        <v>5</v>
      </c>
      <c r="B6" s="0" t="n">
        <v>2045</v>
      </c>
      <c r="C6" s="0" t="n">
        <v>64</v>
      </c>
      <c r="D6" s="0" t="s">
        <v>18</v>
      </c>
    </row>
    <row r="7" customFormat="false" ht="12.75" hidden="false" customHeight="false" outlineLevel="0" collapsed="false">
      <c r="A7" s="0" t="n">
        <v>6</v>
      </c>
      <c r="B7" s="0" t="n">
        <v>2205</v>
      </c>
      <c r="C7" s="0" t="n">
        <v>62</v>
      </c>
      <c r="D7" s="0" t="s">
        <v>28</v>
      </c>
    </row>
    <row r="8" customFormat="false" ht="12.75" hidden="false" customHeight="false" outlineLevel="0" collapsed="false">
      <c r="A8" s="0" t="n">
        <v>7</v>
      </c>
      <c r="B8" s="0" t="n">
        <v>1930</v>
      </c>
      <c r="C8" s="0" t="n">
        <v>60</v>
      </c>
      <c r="D8" s="0" t="s">
        <v>23</v>
      </c>
    </row>
    <row r="9" customFormat="false" ht="12.75" hidden="false" customHeight="false" outlineLevel="0" collapsed="false">
      <c r="A9" s="0" t="n">
        <v>8</v>
      </c>
      <c r="B9" s="0" t="n">
        <v>1710</v>
      </c>
      <c r="C9" s="0" t="n">
        <v>58</v>
      </c>
      <c r="D9" s="0" t="s">
        <v>21</v>
      </c>
    </row>
    <row r="10" customFormat="false" ht="12.75" hidden="false" customHeight="false" outlineLevel="0" collapsed="false">
      <c r="A10" s="0" t="n">
        <v>9</v>
      </c>
      <c r="B10" s="0" t="n">
        <v>1680</v>
      </c>
      <c r="C10" s="0" t="n">
        <v>53</v>
      </c>
      <c r="D10" s="0" t="s">
        <v>20</v>
      </c>
    </row>
    <row r="11" customFormat="false" ht="12.75" hidden="false" customHeight="false" outlineLevel="0" collapsed="false">
      <c r="A11" s="0" t="n">
        <v>9</v>
      </c>
      <c r="B11" s="0" t="n">
        <v>1650</v>
      </c>
      <c r="C11" s="0" t="n">
        <v>53</v>
      </c>
      <c r="D11" s="0" t="s">
        <v>24</v>
      </c>
    </row>
    <row r="12" customFormat="false" ht="12.75" hidden="false" customHeight="false" outlineLevel="0" collapsed="false">
      <c r="A12" s="0" t="n">
        <v>11</v>
      </c>
      <c r="B12" s="0" t="n">
        <v>1760</v>
      </c>
      <c r="C12" s="0" t="n">
        <v>52</v>
      </c>
      <c r="D12" s="0" t="s">
        <v>26</v>
      </c>
    </row>
    <row r="13" customFormat="false" ht="12.75" hidden="false" customHeight="false" outlineLevel="0" collapsed="false">
      <c r="A13" s="0" t="n">
        <v>12</v>
      </c>
      <c r="B13" s="0" t="n">
        <v>1525</v>
      </c>
      <c r="C13" s="0" t="n">
        <v>51</v>
      </c>
      <c r="D13" s="0" t="s">
        <v>22</v>
      </c>
    </row>
    <row r="14" customFormat="false" ht="12.75" hidden="false" customHeight="false" outlineLevel="0" collapsed="false">
      <c r="A14" s="0" t="n">
        <v>13</v>
      </c>
      <c r="B14" s="0" t="n">
        <v>1660</v>
      </c>
      <c r="C14" s="0" t="n">
        <v>46</v>
      </c>
      <c r="D14" s="0" t="s">
        <v>29</v>
      </c>
    </row>
    <row r="15" customFormat="false" ht="12.75" hidden="false" customHeight="false" outlineLevel="0" collapsed="false">
      <c r="A15" s="0" t="n">
        <v>14</v>
      </c>
      <c r="B15" s="0" t="n">
        <v>920</v>
      </c>
      <c r="C15" s="0" t="n">
        <v>33</v>
      </c>
      <c r="D15" s="0" t="s">
        <v>27</v>
      </c>
    </row>
    <row r="16" customFormat="false" ht="12.75" hidden="false" customHeight="false" outlineLevel="0" collapsed="false">
      <c r="A16" s="0" t="n">
        <v>14</v>
      </c>
      <c r="B16" s="0" t="n">
        <v>1225</v>
      </c>
      <c r="C16" s="0" t="n">
        <v>33</v>
      </c>
      <c r="D16" s="0" t="s">
        <v>41</v>
      </c>
    </row>
    <row r="17" customFormat="false" ht="12.75" hidden="false" customHeight="false" outlineLevel="0" collapsed="false">
      <c r="A17" s="0" t="n">
        <v>16</v>
      </c>
      <c r="B17" s="0" t="n">
        <v>875</v>
      </c>
      <c r="C17" s="0" t="n">
        <v>30</v>
      </c>
      <c r="D17" s="0" t="s">
        <v>140</v>
      </c>
    </row>
    <row r="18" customFormat="false" ht="12.75" hidden="false" customHeight="false" outlineLevel="0" collapsed="false">
      <c r="A18" s="0" t="n">
        <v>17</v>
      </c>
      <c r="B18" s="0" t="n">
        <v>895</v>
      </c>
      <c r="C18" s="0" t="n">
        <v>27</v>
      </c>
      <c r="D18" s="0" t="s">
        <v>36</v>
      </c>
    </row>
    <row r="19" customFormat="false" ht="12.75" hidden="false" customHeight="false" outlineLevel="0" collapsed="false">
      <c r="A19" s="0" t="n">
        <v>18</v>
      </c>
      <c r="B19" s="0" t="n">
        <v>650</v>
      </c>
      <c r="C19" s="0" t="n">
        <v>21</v>
      </c>
      <c r="D19" s="0" t="s">
        <v>33</v>
      </c>
    </row>
    <row r="20" customFormat="false" ht="12.75" hidden="false" customHeight="false" outlineLevel="0" collapsed="false">
      <c r="A20" s="0" t="n">
        <v>19</v>
      </c>
      <c r="B20" s="0" t="n">
        <v>495</v>
      </c>
      <c r="C20" s="0" t="n">
        <v>19</v>
      </c>
      <c r="D20" s="0" t="s">
        <v>25</v>
      </c>
    </row>
    <row r="21" customFormat="false" ht="12.75" hidden="false" customHeight="false" outlineLevel="0" collapsed="false">
      <c r="A21" s="0" t="n">
        <v>20</v>
      </c>
      <c r="B21" s="0" t="n">
        <v>775</v>
      </c>
      <c r="C21" s="0" t="n">
        <v>16</v>
      </c>
      <c r="D21" s="0" t="s">
        <v>39</v>
      </c>
    </row>
    <row r="22" customFormat="false" ht="12.75" hidden="false" customHeight="false" outlineLevel="0" collapsed="false">
      <c r="A22" s="0" t="n">
        <v>21</v>
      </c>
      <c r="B22" s="0" t="n">
        <v>460</v>
      </c>
      <c r="C22" s="0" t="n">
        <v>15</v>
      </c>
      <c r="D22" s="0" t="s">
        <v>49</v>
      </c>
    </row>
    <row r="23" customFormat="false" ht="12.75" hidden="false" customHeight="false" outlineLevel="0" collapsed="false">
      <c r="A23" s="0" t="n">
        <v>22</v>
      </c>
      <c r="B23" s="0" t="n">
        <v>475</v>
      </c>
      <c r="C23" s="0" t="n">
        <v>14</v>
      </c>
      <c r="D23" s="0" t="s">
        <v>34</v>
      </c>
    </row>
    <row r="24" customFormat="false" ht="12.75" hidden="false" customHeight="false" outlineLevel="0" collapsed="false">
      <c r="A24" s="0" t="n">
        <v>22</v>
      </c>
      <c r="B24" s="0" t="n">
        <v>555</v>
      </c>
      <c r="C24" s="0" t="n">
        <v>14</v>
      </c>
      <c r="D24" s="0" t="s">
        <v>40</v>
      </c>
    </row>
    <row r="25" customFormat="false" ht="12.75" hidden="false" customHeight="false" outlineLevel="0" collapsed="false">
      <c r="A25" s="0" t="n">
        <v>24</v>
      </c>
      <c r="B25" s="0" t="n">
        <v>315</v>
      </c>
      <c r="C25" s="0" t="n">
        <v>12</v>
      </c>
      <c r="D25" s="0" t="s">
        <v>42</v>
      </c>
    </row>
    <row r="26" customFormat="false" ht="12.75" hidden="false" customHeight="false" outlineLevel="0" collapsed="false">
      <c r="A26" s="0" t="n">
        <v>24</v>
      </c>
      <c r="B26" s="0" t="n">
        <v>315</v>
      </c>
      <c r="C26" s="0" t="n">
        <v>12</v>
      </c>
      <c r="D26" s="0" t="s">
        <v>141</v>
      </c>
    </row>
    <row r="27" customFormat="false" ht="12.75" hidden="false" customHeight="false" outlineLevel="0" collapsed="false">
      <c r="A27" s="0" t="n">
        <v>26</v>
      </c>
      <c r="B27" s="0" t="n">
        <v>320</v>
      </c>
      <c r="C27" s="0" t="n">
        <v>10</v>
      </c>
      <c r="D27" s="0" t="s">
        <v>53</v>
      </c>
    </row>
    <row r="28" customFormat="false" ht="12.75" hidden="false" customHeight="false" outlineLevel="0" collapsed="false">
      <c r="A28" s="0" t="n">
        <v>26</v>
      </c>
      <c r="B28" s="0" t="n">
        <v>550</v>
      </c>
      <c r="C28" s="0" t="n">
        <v>10</v>
      </c>
      <c r="D28" s="0" t="s">
        <v>48</v>
      </c>
    </row>
    <row r="29" customFormat="false" ht="12.75" hidden="false" customHeight="false" outlineLevel="0" collapsed="false">
      <c r="A29" s="0" t="n">
        <v>28</v>
      </c>
      <c r="B29" s="0" t="n">
        <v>415</v>
      </c>
      <c r="C29" s="0" t="n">
        <v>9</v>
      </c>
      <c r="D29" s="0" t="s">
        <v>50</v>
      </c>
    </row>
    <row r="30" customFormat="false" ht="12.75" hidden="false" customHeight="false" outlineLevel="0" collapsed="false">
      <c r="A30" s="0" t="n">
        <v>28</v>
      </c>
      <c r="B30" s="0" t="n">
        <v>215</v>
      </c>
      <c r="C30" s="0" t="n">
        <v>9</v>
      </c>
      <c r="D30" s="0" t="s">
        <v>35</v>
      </c>
    </row>
    <row r="31" customFormat="false" ht="12.75" hidden="false" customHeight="false" outlineLevel="0" collapsed="false">
      <c r="A31" s="0" t="n">
        <v>30</v>
      </c>
      <c r="B31" s="0" t="n">
        <v>165</v>
      </c>
      <c r="C31" s="0" t="n">
        <v>6</v>
      </c>
      <c r="D31" s="0" t="s">
        <v>37</v>
      </c>
    </row>
    <row r="32" customFormat="false" ht="12.75" hidden="false" customHeight="false" outlineLevel="0" collapsed="false">
      <c r="A32" s="0" t="n">
        <v>31</v>
      </c>
      <c r="B32" s="0" t="n">
        <v>370</v>
      </c>
      <c r="C32" s="0" t="n">
        <v>5</v>
      </c>
      <c r="D32" s="0" t="s">
        <v>44</v>
      </c>
    </row>
    <row r="33" customFormat="false" ht="12.75" hidden="false" customHeight="false" outlineLevel="0" collapsed="false">
      <c r="A33" s="0" t="n">
        <v>32</v>
      </c>
      <c r="B33" s="0" t="n">
        <v>130</v>
      </c>
      <c r="C33" s="0" t="n">
        <v>4</v>
      </c>
      <c r="D33" s="0" t="s">
        <v>142</v>
      </c>
    </row>
    <row r="34" customFormat="false" ht="12.75" hidden="false" customHeight="false" outlineLevel="0" collapsed="false">
      <c r="A34" s="0" t="n">
        <v>32</v>
      </c>
      <c r="B34" s="0" t="n">
        <v>310</v>
      </c>
      <c r="C34" s="0" t="n">
        <v>4</v>
      </c>
      <c r="D34" s="0" t="s">
        <v>32</v>
      </c>
    </row>
    <row r="35" customFormat="false" ht="12.75" hidden="false" customHeight="false" outlineLevel="0" collapsed="false">
      <c r="A35" s="0" t="n">
        <v>34</v>
      </c>
      <c r="B35" s="0" t="n">
        <v>70</v>
      </c>
      <c r="C35" s="0" t="n">
        <v>3</v>
      </c>
      <c r="D35" s="0" t="s">
        <v>45</v>
      </c>
    </row>
    <row r="36" customFormat="false" ht="12.75" hidden="false" customHeight="false" outlineLevel="0" collapsed="false">
      <c r="A36" s="0" t="n">
        <v>34</v>
      </c>
      <c r="B36" s="0" t="n">
        <v>90</v>
      </c>
      <c r="C36" s="0" t="n">
        <v>3</v>
      </c>
      <c r="D36" s="0" t="s">
        <v>43</v>
      </c>
    </row>
    <row r="37" customFormat="false" ht="12.75" hidden="false" customHeight="false" outlineLevel="0" collapsed="false">
      <c r="A37" s="0" t="n">
        <v>34</v>
      </c>
      <c r="B37" s="0" t="n">
        <v>70</v>
      </c>
      <c r="C37" s="0" t="n">
        <v>3</v>
      </c>
      <c r="D37" s="0" t="s">
        <v>143</v>
      </c>
    </row>
    <row r="38" customFormat="false" ht="12.75" hidden="false" customHeight="false" outlineLevel="0" collapsed="false">
      <c r="A38" s="0" t="n">
        <v>34</v>
      </c>
      <c r="B38" s="0" t="n">
        <v>375</v>
      </c>
      <c r="C38" s="0" t="n">
        <v>3</v>
      </c>
      <c r="D38" s="0" t="s">
        <v>38</v>
      </c>
    </row>
    <row r="39" customFormat="false" ht="12.75" hidden="false" customHeight="false" outlineLevel="0" collapsed="false">
      <c r="A39" s="0" t="n">
        <v>34</v>
      </c>
      <c r="B39" s="0" t="n">
        <v>65</v>
      </c>
      <c r="C39" s="0" t="n">
        <v>3</v>
      </c>
      <c r="D39" s="0" t="s">
        <v>51</v>
      </c>
    </row>
    <row r="40" customFormat="false" ht="12.75" hidden="false" customHeight="false" outlineLevel="0" collapsed="false">
      <c r="A40" s="0" t="n">
        <v>39</v>
      </c>
      <c r="B40" s="0" t="n">
        <v>120</v>
      </c>
      <c r="C40" s="0" t="n">
        <v>2</v>
      </c>
      <c r="D40" s="0" t="s">
        <v>54</v>
      </c>
    </row>
    <row r="48" customFormat="false" ht="12.8" hidden="false" customHeight="false" outlineLevel="0" collapsed="false"/>
    <row r="117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1" activeCellId="0" sqref="H21"/>
    </sheetView>
  </sheetViews>
  <sheetFormatPr defaultRowHeight="12.75"/>
  <cols>
    <col collapsed="false" hidden="false" max="1" min="1" style="0" width="11.4183673469388"/>
    <col collapsed="false" hidden="false" max="2" min="2" style="0" width="21.4285714285714"/>
    <col collapsed="false" hidden="false" max="1025" min="3" style="0" width="11.4183673469388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74"/>
  <sheetViews>
    <sheetView windowProtection="false" showFormulas="false" showGridLines="tru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C117" activeCellId="0" sqref="C117"/>
    </sheetView>
  </sheetViews>
  <sheetFormatPr defaultRowHeight="12.75"/>
  <cols>
    <col collapsed="false" hidden="false" max="1" min="1" style="0" width="16"/>
    <col collapsed="false" hidden="false" max="2" min="2" style="3" width="9.4234693877551"/>
    <col collapsed="false" hidden="false" max="3" min="3" style="0" width="16.7142857142857"/>
    <col collapsed="false" hidden="false" max="4" min="4" style="3" width="9.4234693877551"/>
    <col collapsed="false" hidden="false" max="5" min="5" style="0" width="9.4234693877551"/>
    <col collapsed="false" hidden="false" max="6" min="6" style="0" width="18.7091836734694"/>
    <col collapsed="false" hidden="false" max="7" min="7" style="3" width="9.4234693877551"/>
    <col collapsed="false" hidden="false" max="8" min="8" style="0" width="17.2857142857143"/>
    <col collapsed="false" hidden="false" max="9" min="9" style="3" width="9.4234693877551"/>
    <col collapsed="false" hidden="false" max="11" min="10" style="0" width="9.4234693877551"/>
    <col collapsed="false" hidden="false" max="12" min="12" style="0" width="16.5663265306122"/>
    <col collapsed="false" hidden="false" max="1025" min="13" style="0" width="11.5714285714286"/>
  </cols>
  <sheetData>
    <row r="1" customFormat="false" ht="18" hidden="false" customHeight="false" outlineLevel="0" collapsed="false">
      <c r="A1" s="35" t="s">
        <v>62</v>
      </c>
      <c r="B1" s="0"/>
      <c r="D1" s="0"/>
      <c r="G1" s="0"/>
      <c r="I1" s="0"/>
    </row>
    <row r="2" customFormat="false" ht="12.75" hidden="false" customHeight="false" outlineLevel="0" collapsed="false">
      <c r="B2" s="0"/>
      <c r="D2" s="0"/>
      <c r="G2" s="0"/>
      <c r="I2" s="0"/>
    </row>
    <row r="3" customFormat="false" ht="15.75" hidden="false" customHeight="false" outlineLevel="0" collapsed="false">
      <c r="A3" s="36" t="s">
        <v>63</v>
      </c>
      <c r="B3" s="37"/>
      <c r="C3" s="38"/>
      <c r="D3" s="37"/>
      <c r="F3" s="39" t="s">
        <v>64</v>
      </c>
      <c r="G3" s="39"/>
      <c r="H3" s="39"/>
      <c r="I3" s="39"/>
    </row>
    <row r="4" customFormat="false" ht="12.75" hidden="false" customHeight="false" outlineLevel="0" collapsed="false">
      <c r="A4" s="40" t="s">
        <v>65</v>
      </c>
      <c r="B4" s="41"/>
      <c r="C4" s="40" t="s">
        <v>66</v>
      </c>
      <c r="D4" s="41"/>
      <c r="F4" s="40" t="s">
        <v>65</v>
      </c>
      <c r="G4" s="41"/>
      <c r="H4" s="40" t="s">
        <v>66</v>
      </c>
      <c r="I4" s="41"/>
    </row>
    <row r="5" customFormat="false" ht="12.75" hidden="false" customHeight="false" outlineLevel="0" collapsed="false">
      <c r="A5" s="42" t="s">
        <v>67</v>
      </c>
      <c r="B5" s="43" t="n">
        <v>7</v>
      </c>
      <c r="C5" s="44" t="s">
        <v>68</v>
      </c>
      <c r="D5" s="45" t="n">
        <v>5</v>
      </c>
      <c r="F5" s="42" t="s">
        <v>67</v>
      </c>
      <c r="G5" s="43" t="n">
        <v>7</v>
      </c>
      <c r="H5" s="44" t="s">
        <v>68</v>
      </c>
      <c r="I5" s="45" t="n">
        <v>5</v>
      </c>
    </row>
    <row r="6" customFormat="false" ht="12.75" hidden="false" customHeight="false" outlineLevel="0" collapsed="false">
      <c r="A6" s="46" t="s">
        <v>69</v>
      </c>
      <c r="B6" s="47" t="n">
        <v>6</v>
      </c>
      <c r="C6" s="2" t="s">
        <v>70</v>
      </c>
      <c r="D6" s="48" t="n">
        <v>4</v>
      </c>
      <c r="F6" s="46" t="s">
        <v>69</v>
      </c>
      <c r="G6" s="47" t="n">
        <v>6</v>
      </c>
      <c r="H6" s="2" t="s">
        <v>70</v>
      </c>
      <c r="I6" s="48" t="n">
        <v>4</v>
      </c>
    </row>
    <row r="7" customFormat="false" ht="12.75" hidden="false" customHeight="false" outlineLevel="0" collapsed="false">
      <c r="A7" s="46" t="s">
        <v>71</v>
      </c>
      <c r="B7" s="47" t="n">
        <v>5</v>
      </c>
      <c r="C7" s="49" t="s">
        <v>72</v>
      </c>
      <c r="D7" s="48" t="n">
        <v>3</v>
      </c>
      <c r="F7" s="46" t="s">
        <v>71</v>
      </c>
      <c r="G7" s="47" t="n">
        <v>5</v>
      </c>
      <c r="H7" s="49" t="s">
        <v>72</v>
      </c>
      <c r="I7" s="48" t="n">
        <v>3</v>
      </c>
    </row>
    <row r="8" customFormat="false" ht="12.75" hidden="false" customHeight="false" outlineLevel="0" collapsed="false">
      <c r="A8" s="46" t="s">
        <v>73</v>
      </c>
      <c r="B8" s="47" t="n">
        <v>4</v>
      </c>
      <c r="C8" s="49" t="s">
        <v>74</v>
      </c>
      <c r="D8" s="48" t="n">
        <v>2</v>
      </c>
      <c r="F8" s="46" t="s">
        <v>73</v>
      </c>
      <c r="G8" s="47" t="n">
        <v>4</v>
      </c>
      <c r="H8" s="49" t="s">
        <v>74</v>
      </c>
      <c r="I8" s="48" t="n">
        <v>2</v>
      </c>
    </row>
    <row r="9" customFormat="false" ht="12.75" hidden="false" customHeight="false" outlineLevel="0" collapsed="false">
      <c r="A9" s="46" t="s">
        <v>75</v>
      </c>
      <c r="B9" s="47" t="n">
        <v>3</v>
      </c>
      <c r="C9" s="49" t="s">
        <v>76</v>
      </c>
      <c r="D9" s="48" t="n">
        <v>1</v>
      </c>
      <c r="F9" s="46" t="s">
        <v>75</v>
      </c>
      <c r="G9" s="47" t="n">
        <v>3</v>
      </c>
      <c r="H9" s="49" t="s">
        <v>76</v>
      </c>
      <c r="I9" s="48" t="n">
        <v>1</v>
      </c>
    </row>
    <row r="10" customFormat="false" ht="12.75" hidden="false" customHeight="false" outlineLevel="0" collapsed="false">
      <c r="A10" s="46" t="s">
        <v>77</v>
      </c>
      <c r="B10" s="47" t="n">
        <v>2</v>
      </c>
      <c r="C10" s="49"/>
      <c r="D10" s="48"/>
      <c r="F10" s="46" t="s">
        <v>77</v>
      </c>
      <c r="G10" s="47" t="n">
        <v>2</v>
      </c>
      <c r="H10" s="49"/>
      <c r="I10" s="48"/>
    </row>
    <row r="11" customFormat="false" ht="12.75" hidden="false" customHeight="false" outlineLevel="0" collapsed="false">
      <c r="A11" s="46" t="s">
        <v>78</v>
      </c>
      <c r="B11" s="47" t="n">
        <v>1</v>
      </c>
      <c r="C11" s="49"/>
      <c r="D11" s="48"/>
      <c r="F11" s="46" t="s">
        <v>78</v>
      </c>
      <c r="G11" s="47" t="n">
        <v>1</v>
      </c>
      <c r="H11" s="49"/>
      <c r="I11" s="48"/>
    </row>
    <row r="12" customFormat="false" ht="12.75" hidden="false" customHeight="false" outlineLevel="0" collapsed="false">
      <c r="A12" s="46"/>
      <c r="B12" s="47"/>
      <c r="C12" s="49"/>
      <c r="D12" s="48"/>
      <c r="F12" s="46"/>
      <c r="G12" s="47"/>
      <c r="H12" s="49"/>
      <c r="I12" s="48"/>
    </row>
    <row r="13" customFormat="false" ht="12.75" hidden="false" customHeight="false" outlineLevel="0" collapsed="false">
      <c r="A13" s="46"/>
      <c r="B13" s="47"/>
      <c r="C13" s="49"/>
      <c r="D13" s="48"/>
      <c r="F13" s="46"/>
      <c r="G13" s="47"/>
      <c r="H13" s="49"/>
      <c r="I13" s="48"/>
    </row>
    <row r="14" customFormat="false" ht="12.75" hidden="false" customHeight="false" outlineLevel="0" collapsed="false">
      <c r="A14" s="46"/>
      <c r="B14" s="47"/>
      <c r="C14" s="49"/>
      <c r="D14" s="48"/>
      <c r="F14" s="46"/>
      <c r="G14" s="47"/>
      <c r="H14" s="49"/>
      <c r="I14" s="48"/>
    </row>
    <row r="15" customFormat="false" ht="12.75" hidden="false" customHeight="false" outlineLevel="0" collapsed="false">
      <c r="A15" s="50"/>
      <c r="B15" s="51"/>
      <c r="C15" s="52"/>
      <c r="D15" s="53"/>
      <c r="F15" s="50"/>
      <c r="G15" s="51"/>
      <c r="H15" s="52"/>
      <c r="I15" s="53"/>
    </row>
    <row r="16" customFormat="false" ht="12.75" hidden="false" customHeight="false" outlineLevel="0" collapsed="false">
      <c r="B16" s="0"/>
      <c r="D16" s="0"/>
      <c r="F16" s="49"/>
      <c r="G16" s="31"/>
      <c r="H16" s="49"/>
      <c r="I16" s="31"/>
    </row>
    <row r="17" customFormat="false" ht="12.75" hidden="false" customHeight="false" outlineLevel="0" collapsed="false">
      <c r="B17" s="0"/>
      <c r="D17" s="0"/>
      <c r="F17" s="49"/>
      <c r="G17" s="31"/>
      <c r="H17" s="49"/>
      <c r="I17" s="31"/>
    </row>
    <row r="18" customFormat="false" ht="15.75" hidden="false" customHeight="false" outlineLevel="0" collapsed="false">
      <c r="A18" s="54" t="s">
        <v>79</v>
      </c>
      <c r="B18" s="55"/>
      <c r="C18" s="38"/>
      <c r="D18" s="38"/>
      <c r="F18" s="39" t="s">
        <v>64</v>
      </c>
      <c r="G18" s="39"/>
      <c r="H18" s="39"/>
      <c r="I18" s="39"/>
    </row>
    <row r="19" customFormat="false" ht="12.75" hidden="false" customHeight="false" outlineLevel="0" collapsed="false">
      <c r="A19" s="40" t="s">
        <v>65</v>
      </c>
      <c r="B19" s="41"/>
      <c r="C19" s="40" t="s">
        <v>66</v>
      </c>
      <c r="D19" s="41"/>
      <c r="F19" s="40" t="s">
        <v>65</v>
      </c>
      <c r="G19" s="41"/>
      <c r="H19" s="40" t="s">
        <v>66</v>
      </c>
      <c r="I19" s="41"/>
    </row>
    <row r="20" customFormat="false" ht="12.75" hidden="false" customHeight="false" outlineLevel="0" collapsed="false">
      <c r="A20" s="42" t="s">
        <v>67</v>
      </c>
      <c r="B20" s="56" t="n">
        <v>5</v>
      </c>
      <c r="C20" s="42" t="s">
        <v>70</v>
      </c>
      <c r="D20" s="45" t="n">
        <v>5</v>
      </c>
      <c r="F20" s="42" t="s">
        <v>67</v>
      </c>
      <c r="G20" s="45" t="n">
        <v>12</v>
      </c>
      <c r="H20" s="44" t="s">
        <v>68</v>
      </c>
      <c r="I20" s="45" t="n">
        <v>9</v>
      </c>
    </row>
    <row r="21" customFormat="false" ht="12.75" hidden="false" customHeight="false" outlineLevel="0" collapsed="false">
      <c r="A21" s="46" t="s">
        <v>71</v>
      </c>
      <c r="B21" s="57" t="n">
        <v>4</v>
      </c>
      <c r="C21" s="46" t="s">
        <v>68</v>
      </c>
      <c r="D21" s="48" t="n">
        <v>4</v>
      </c>
      <c r="F21" s="46" t="s">
        <v>71</v>
      </c>
      <c r="G21" s="48" t="n">
        <v>9</v>
      </c>
      <c r="H21" s="2" t="s">
        <v>70</v>
      </c>
      <c r="I21" s="48" t="n">
        <v>9</v>
      </c>
    </row>
    <row r="22" customFormat="false" ht="12.75" hidden="false" customHeight="false" outlineLevel="0" collapsed="false">
      <c r="A22" s="46" t="s">
        <v>77</v>
      </c>
      <c r="B22" s="57" t="n">
        <v>3</v>
      </c>
      <c r="C22" s="46" t="s">
        <v>74</v>
      </c>
      <c r="D22" s="48" t="n">
        <v>3</v>
      </c>
      <c r="F22" s="46" t="s">
        <v>69</v>
      </c>
      <c r="G22" s="48" t="n">
        <v>6</v>
      </c>
      <c r="H22" s="49" t="s">
        <v>74</v>
      </c>
      <c r="I22" s="48" t="n">
        <v>5</v>
      </c>
    </row>
    <row r="23" customFormat="false" ht="12.75" hidden="false" customHeight="false" outlineLevel="0" collapsed="false">
      <c r="A23" s="46" t="s">
        <v>78</v>
      </c>
      <c r="B23" s="57" t="n">
        <v>2</v>
      </c>
      <c r="C23" s="46" t="s">
        <v>80</v>
      </c>
      <c r="D23" s="48" t="n">
        <v>2</v>
      </c>
      <c r="F23" s="46" t="s">
        <v>73</v>
      </c>
      <c r="G23" s="48" t="n">
        <v>4</v>
      </c>
      <c r="H23" s="49" t="s">
        <v>72</v>
      </c>
      <c r="I23" s="48" t="n">
        <v>3</v>
      </c>
    </row>
    <row r="24" customFormat="false" ht="12.75" hidden="false" customHeight="false" outlineLevel="0" collapsed="false">
      <c r="A24" s="46" t="s">
        <v>58</v>
      </c>
      <c r="B24" s="57" t="n">
        <v>1</v>
      </c>
      <c r="C24" s="46" t="s">
        <v>81</v>
      </c>
      <c r="D24" s="48" t="n">
        <v>1</v>
      </c>
      <c r="F24" s="46" t="s">
        <v>77</v>
      </c>
      <c r="G24" s="48" t="n">
        <v>5</v>
      </c>
      <c r="H24" s="49" t="s">
        <v>80</v>
      </c>
      <c r="I24" s="48" t="n">
        <v>2</v>
      </c>
    </row>
    <row r="25" customFormat="false" ht="12.75" hidden="false" customHeight="false" outlineLevel="0" collapsed="false">
      <c r="A25" s="46"/>
      <c r="B25" s="57"/>
      <c r="C25" s="46"/>
      <c r="D25" s="48"/>
      <c r="F25" s="46" t="s">
        <v>75</v>
      </c>
      <c r="G25" s="48" t="n">
        <v>3</v>
      </c>
      <c r="H25" s="49" t="s">
        <v>76</v>
      </c>
      <c r="I25" s="48" t="n">
        <v>1</v>
      </c>
    </row>
    <row r="26" customFormat="false" ht="12.75" hidden="false" customHeight="false" outlineLevel="0" collapsed="false">
      <c r="A26" s="46"/>
      <c r="B26" s="57"/>
      <c r="C26" s="46"/>
      <c r="D26" s="48"/>
      <c r="F26" s="46" t="s">
        <v>78</v>
      </c>
      <c r="G26" s="48" t="n">
        <v>3</v>
      </c>
      <c r="H26" s="49" t="s">
        <v>81</v>
      </c>
      <c r="I26" s="48" t="n">
        <v>1</v>
      </c>
    </row>
    <row r="27" customFormat="false" ht="12.75" hidden="false" customHeight="false" outlineLevel="0" collapsed="false">
      <c r="A27" s="46"/>
      <c r="B27" s="57"/>
      <c r="C27" s="46"/>
      <c r="D27" s="48"/>
      <c r="F27" s="46" t="s">
        <v>58</v>
      </c>
      <c r="G27" s="48" t="n">
        <v>1</v>
      </c>
      <c r="H27" s="49"/>
      <c r="I27" s="48"/>
    </row>
    <row r="28" customFormat="false" ht="12.75" hidden="false" customHeight="false" outlineLevel="0" collapsed="false">
      <c r="A28" s="46"/>
      <c r="B28" s="57"/>
      <c r="C28" s="46"/>
      <c r="D28" s="48"/>
      <c r="F28" s="46"/>
      <c r="G28" s="48"/>
      <c r="H28" s="49"/>
      <c r="I28" s="48"/>
    </row>
    <row r="29" customFormat="false" ht="12.75" hidden="false" customHeight="false" outlineLevel="0" collapsed="false">
      <c r="A29" s="46"/>
      <c r="B29" s="57"/>
      <c r="C29" s="46"/>
      <c r="D29" s="48"/>
      <c r="F29" s="46"/>
      <c r="G29" s="48"/>
      <c r="H29" s="49"/>
      <c r="I29" s="48"/>
    </row>
    <row r="30" customFormat="false" ht="12.75" hidden="false" customHeight="false" outlineLevel="0" collapsed="false">
      <c r="A30" s="46"/>
      <c r="B30" s="57"/>
      <c r="C30" s="46"/>
      <c r="D30" s="48"/>
      <c r="F30" s="46"/>
      <c r="G30" s="48"/>
      <c r="H30" s="49"/>
      <c r="I30" s="48"/>
    </row>
    <row r="31" customFormat="false" ht="12.75" hidden="false" customHeight="false" outlineLevel="0" collapsed="false">
      <c r="A31" s="50"/>
      <c r="B31" s="53"/>
      <c r="C31" s="58"/>
      <c r="D31" s="53"/>
      <c r="F31" s="46"/>
      <c r="G31" s="48"/>
      <c r="H31" s="49"/>
      <c r="I31" s="48"/>
    </row>
    <row r="32" customFormat="false" ht="12.75" hidden="false" customHeight="false" outlineLevel="0" collapsed="false">
      <c r="B32" s="0"/>
      <c r="D32" s="0"/>
      <c r="F32" s="50"/>
      <c r="G32" s="59"/>
      <c r="H32" s="60"/>
      <c r="I32" s="53"/>
    </row>
    <row r="34" customFormat="false" ht="15.75" hidden="false" customHeight="false" outlineLevel="0" collapsed="false">
      <c r="A34" s="36" t="s">
        <v>82</v>
      </c>
      <c r="B34" s="37"/>
      <c r="C34" s="38"/>
      <c r="D34" s="37"/>
      <c r="F34" s="39" t="s">
        <v>64</v>
      </c>
      <c r="G34" s="39"/>
      <c r="H34" s="39"/>
      <c r="I34" s="39"/>
    </row>
    <row r="35" customFormat="false" ht="12.75" hidden="false" customHeight="false" outlineLevel="0" collapsed="false">
      <c r="A35" s="40" t="s">
        <v>65</v>
      </c>
      <c r="B35" s="41"/>
      <c r="C35" s="40" t="s">
        <v>66</v>
      </c>
      <c r="D35" s="41"/>
      <c r="F35" s="40" t="s">
        <v>65</v>
      </c>
      <c r="G35" s="41"/>
      <c r="H35" s="40" t="s">
        <v>66</v>
      </c>
      <c r="I35" s="41"/>
    </row>
    <row r="36" customFormat="false" ht="12.75" hidden="false" customHeight="false" outlineLevel="0" collapsed="false">
      <c r="A36" s="61" t="s">
        <v>67</v>
      </c>
      <c r="B36" s="45" t="n">
        <v>3</v>
      </c>
      <c r="C36" s="61" t="s">
        <v>70</v>
      </c>
      <c r="D36" s="45" t="n">
        <v>1</v>
      </c>
      <c r="F36" s="42" t="s">
        <v>67</v>
      </c>
      <c r="G36" s="45" t="n">
        <v>15</v>
      </c>
      <c r="H36" s="44" t="s">
        <v>70</v>
      </c>
      <c r="I36" s="45" t="n">
        <v>10</v>
      </c>
    </row>
    <row r="37" customFormat="false" ht="12.75" hidden="false" customHeight="false" outlineLevel="0" collapsed="false">
      <c r="A37" s="46" t="s">
        <v>71</v>
      </c>
      <c r="B37" s="48" t="n">
        <v>2</v>
      </c>
      <c r="C37" s="46"/>
      <c r="D37" s="48"/>
      <c r="F37" s="46" t="s">
        <v>71</v>
      </c>
      <c r="G37" s="48" t="n">
        <v>11</v>
      </c>
      <c r="H37" s="2" t="s">
        <v>68</v>
      </c>
      <c r="I37" s="48" t="n">
        <v>9</v>
      </c>
    </row>
    <row r="38" customFormat="false" ht="12.75" hidden="false" customHeight="false" outlineLevel="0" collapsed="false">
      <c r="A38" s="46" t="s">
        <v>73</v>
      </c>
      <c r="B38" s="48" t="n">
        <v>1</v>
      </c>
      <c r="C38" s="46"/>
      <c r="D38" s="48"/>
      <c r="F38" s="46" t="s">
        <v>69</v>
      </c>
      <c r="G38" s="48" t="n">
        <v>6</v>
      </c>
      <c r="H38" s="49" t="s">
        <v>74</v>
      </c>
      <c r="I38" s="48" t="n">
        <v>5</v>
      </c>
    </row>
    <row r="39" customFormat="false" ht="12.75" hidden="false" customHeight="false" outlineLevel="0" collapsed="false">
      <c r="A39" s="46"/>
      <c r="B39" s="48"/>
      <c r="C39" s="46"/>
      <c r="D39" s="48"/>
      <c r="F39" s="46" t="s">
        <v>73</v>
      </c>
      <c r="G39" s="48" t="n">
        <v>5</v>
      </c>
      <c r="H39" s="49" t="s">
        <v>72</v>
      </c>
      <c r="I39" s="48" t="n">
        <v>3</v>
      </c>
    </row>
    <row r="40" customFormat="false" ht="12.75" hidden="false" customHeight="false" outlineLevel="0" collapsed="false">
      <c r="A40" s="46"/>
      <c r="B40" s="48"/>
      <c r="C40" s="46"/>
      <c r="D40" s="48"/>
      <c r="F40" s="46" t="s">
        <v>77</v>
      </c>
      <c r="G40" s="48" t="n">
        <v>5</v>
      </c>
      <c r="H40" s="49" t="s">
        <v>80</v>
      </c>
      <c r="I40" s="48" t="n">
        <v>2</v>
      </c>
    </row>
    <row r="41" customFormat="false" ht="12.75" hidden="false" customHeight="false" outlineLevel="0" collapsed="false">
      <c r="A41" s="46"/>
      <c r="B41" s="48"/>
      <c r="C41" s="46"/>
      <c r="D41" s="48"/>
      <c r="F41" s="46" t="s">
        <v>75</v>
      </c>
      <c r="G41" s="48" t="n">
        <v>3</v>
      </c>
      <c r="H41" s="49" t="s">
        <v>76</v>
      </c>
      <c r="I41" s="48" t="n">
        <v>1</v>
      </c>
    </row>
    <row r="42" customFormat="false" ht="12.75" hidden="false" customHeight="false" outlineLevel="0" collapsed="false">
      <c r="A42" s="46"/>
      <c r="B42" s="48"/>
      <c r="C42" s="46"/>
      <c r="D42" s="48"/>
      <c r="F42" s="46" t="s">
        <v>78</v>
      </c>
      <c r="G42" s="48" t="n">
        <v>3</v>
      </c>
      <c r="H42" s="49" t="s">
        <v>81</v>
      </c>
      <c r="I42" s="48" t="n">
        <v>1</v>
      </c>
    </row>
    <row r="43" customFormat="false" ht="12.75" hidden="false" customHeight="false" outlineLevel="0" collapsed="false">
      <c r="A43" s="46"/>
      <c r="B43" s="48"/>
      <c r="C43" s="46"/>
      <c r="D43" s="48"/>
      <c r="F43" s="46" t="s">
        <v>83</v>
      </c>
      <c r="G43" s="48" t="n">
        <v>1</v>
      </c>
      <c r="H43" s="49"/>
      <c r="I43" s="48"/>
    </row>
    <row r="44" customFormat="false" ht="12.75" hidden="false" customHeight="false" outlineLevel="0" collapsed="false">
      <c r="A44" s="46"/>
      <c r="B44" s="48"/>
      <c r="C44" s="46"/>
      <c r="D44" s="48"/>
      <c r="F44" s="46"/>
      <c r="G44" s="48"/>
      <c r="H44" s="49"/>
      <c r="I44" s="48"/>
    </row>
    <row r="45" customFormat="false" ht="12.75" hidden="false" customHeight="false" outlineLevel="0" collapsed="false">
      <c r="A45" s="46"/>
      <c r="B45" s="48"/>
      <c r="C45" s="46"/>
      <c r="D45" s="48"/>
      <c r="F45" s="46"/>
      <c r="G45" s="48"/>
      <c r="H45" s="49"/>
      <c r="I45" s="48"/>
    </row>
    <row r="46" customFormat="false" ht="12.75" hidden="false" customHeight="false" outlineLevel="0" collapsed="false">
      <c r="A46" s="46"/>
      <c r="B46" s="48"/>
      <c r="C46" s="46"/>
      <c r="D46" s="48"/>
      <c r="F46" s="46"/>
      <c r="G46" s="48"/>
      <c r="H46" s="49"/>
      <c r="I46" s="48"/>
    </row>
    <row r="47" customFormat="false" ht="12.75" hidden="false" customHeight="false" outlineLevel="0" collapsed="false">
      <c r="A47" s="46"/>
      <c r="B47" s="48"/>
      <c r="C47" s="2"/>
      <c r="D47" s="48"/>
      <c r="F47" s="46"/>
      <c r="G47" s="48"/>
      <c r="H47" s="46"/>
      <c r="I47" s="48"/>
    </row>
    <row r="48" customFormat="false" ht="12.75" hidden="false" customHeight="false" outlineLevel="0" collapsed="false">
      <c r="A48" s="50"/>
      <c r="B48" s="53"/>
      <c r="C48" s="50"/>
      <c r="D48" s="53"/>
      <c r="F48" s="50"/>
      <c r="G48" s="53"/>
      <c r="H48" s="60"/>
      <c r="I48" s="53"/>
    </row>
    <row r="49" customFormat="false" ht="12.75" hidden="false" customHeight="false" outlineLevel="0" collapsed="false">
      <c r="B49" s="0"/>
      <c r="D49" s="0"/>
      <c r="G49" s="0"/>
      <c r="H49" s="49"/>
      <c r="I49" s="0"/>
    </row>
    <row r="50" customFormat="false" ht="15.75" hidden="false" customHeight="false" outlineLevel="0" collapsed="false">
      <c r="A50" s="36" t="s">
        <v>84</v>
      </c>
      <c r="B50" s="37"/>
      <c r="C50" s="38"/>
      <c r="D50" s="37"/>
      <c r="F50" s="39" t="s">
        <v>64</v>
      </c>
      <c r="G50" s="39"/>
      <c r="H50" s="39"/>
      <c r="I50" s="39"/>
    </row>
    <row r="51" customFormat="false" ht="12.75" hidden="false" customHeight="false" outlineLevel="0" collapsed="false">
      <c r="A51" s="40" t="s">
        <v>65</v>
      </c>
      <c r="B51" s="41"/>
      <c r="C51" s="40" t="s">
        <v>66</v>
      </c>
      <c r="D51" s="41"/>
      <c r="F51" s="40" t="s">
        <v>65</v>
      </c>
      <c r="G51" s="41"/>
      <c r="H51" s="40" t="s">
        <v>66</v>
      </c>
      <c r="I51" s="41"/>
    </row>
    <row r="52" customFormat="false" ht="12.75" hidden="false" customHeight="false" outlineLevel="0" collapsed="false">
      <c r="A52" s="42" t="s">
        <v>67</v>
      </c>
      <c r="B52" s="45" t="n">
        <v>1</v>
      </c>
      <c r="C52" s="42" t="s">
        <v>68</v>
      </c>
      <c r="D52" s="45" t="n">
        <v>1</v>
      </c>
      <c r="F52" s="62" t="s">
        <v>67</v>
      </c>
      <c r="G52" s="63" t="n">
        <v>16</v>
      </c>
      <c r="H52" s="62" t="s">
        <v>70</v>
      </c>
      <c r="I52" s="63" t="n">
        <v>11</v>
      </c>
    </row>
    <row r="53" customFormat="false" ht="12.75" hidden="false" customHeight="false" outlineLevel="0" collapsed="false">
      <c r="A53" s="46" t="s">
        <v>71</v>
      </c>
      <c r="B53" s="48" t="n">
        <v>1</v>
      </c>
      <c r="C53" s="46" t="s">
        <v>70</v>
      </c>
      <c r="D53" s="48" t="n">
        <v>1</v>
      </c>
      <c r="F53" s="46" t="s">
        <v>71</v>
      </c>
      <c r="G53" s="48" t="n">
        <v>12</v>
      </c>
      <c r="H53" s="46" t="s">
        <v>68</v>
      </c>
      <c r="I53" s="48" t="n">
        <v>10</v>
      </c>
    </row>
    <row r="54" customFormat="false" ht="12.75" hidden="false" customHeight="false" outlineLevel="0" collapsed="false">
      <c r="A54" s="46" t="s">
        <v>73</v>
      </c>
      <c r="B54" s="48" t="n">
        <v>1</v>
      </c>
      <c r="C54" s="46" t="s">
        <v>74</v>
      </c>
      <c r="D54" s="48" t="n">
        <v>1</v>
      </c>
      <c r="F54" s="46" t="s">
        <v>69</v>
      </c>
      <c r="G54" s="48" t="n">
        <v>6</v>
      </c>
      <c r="H54" s="46" t="s">
        <v>74</v>
      </c>
      <c r="I54" s="48" t="n">
        <v>6</v>
      </c>
    </row>
    <row r="55" customFormat="false" ht="12.75" hidden="false" customHeight="false" outlineLevel="0" collapsed="false">
      <c r="A55" s="46" t="s">
        <v>75</v>
      </c>
      <c r="B55" s="48" t="n">
        <v>1</v>
      </c>
      <c r="C55" s="46" t="s">
        <v>80</v>
      </c>
      <c r="D55" s="48" t="n">
        <v>1</v>
      </c>
      <c r="F55" s="46" t="s">
        <v>73</v>
      </c>
      <c r="G55" s="48" t="n">
        <v>6</v>
      </c>
      <c r="H55" s="46" t="s">
        <v>72</v>
      </c>
      <c r="I55" s="48" t="n">
        <v>3</v>
      </c>
    </row>
    <row r="56" customFormat="false" ht="12.75" hidden="false" customHeight="false" outlineLevel="0" collapsed="false">
      <c r="A56" s="46" t="s">
        <v>83</v>
      </c>
      <c r="B56" s="48" t="n">
        <v>1</v>
      </c>
      <c r="C56" s="46" t="s">
        <v>76</v>
      </c>
      <c r="D56" s="48" t="n">
        <v>1</v>
      </c>
      <c r="F56" s="46" t="s">
        <v>77</v>
      </c>
      <c r="G56" s="48" t="n">
        <v>5</v>
      </c>
      <c r="H56" s="46" t="s">
        <v>80</v>
      </c>
      <c r="I56" s="48" t="n">
        <v>3</v>
      </c>
    </row>
    <row r="57" customFormat="false" ht="12.75" hidden="false" customHeight="false" outlineLevel="0" collapsed="false">
      <c r="A57" s="46" t="s">
        <v>56</v>
      </c>
      <c r="B57" s="48" t="n">
        <v>1</v>
      </c>
      <c r="C57" s="46" t="s">
        <v>34</v>
      </c>
      <c r="D57" s="48" t="n">
        <v>1</v>
      </c>
      <c r="F57" s="46" t="s">
        <v>75</v>
      </c>
      <c r="G57" s="64" t="n">
        <v>4</v>
      </c>
      <c r="H57" s="46" t="s">
        <v>76</v>
      </c>
      <c r="I57" s="48" t="n">
        <v>2</v>
      </c>
    </row>
    <row r="58" customFormat="false" ht="12.75" hidden="false" customHeight="false" outlineLevel="0" collapsed="false">
      <c r="A58" s="46" t="s">
        <v>78</v>
      </c>
      <c r="B58" s="48" t="n">
        <v>1</v>
      </c>
      <c r="C58" s="46"/>
      <c r="D58" s="48"/>
      <c r="F58" s="46" t="s">
        <v>78</v>
      </c>
      <c r="G58" s="48" t="n">
        <v>4</v>
      </c>
      <c r="H58" s="46" t="s">
        <v>81</v>
      </c>
      <c r="I58" s="48" t="n">
        <v>2</v>
      </c>
    </row>
    <row r="59" customFormat="false" ht="12.75" hidden="false" customHeight="false" outlineLevel="0" collapsed="false">
      <c r="A59" s="46"/>
      <c r="B59" s="48"/>
      <c r="C59" s="46"/>
      <c r="D59" s="48"/>
      <c r="F59" s="46" t="s">
        <v>83</v>
      </c>
      <c r="G59" s="64" t="n">
        <v>2</v>
      </c>
      <c r="H59" s="46" t="s">
        <v>34</v>
      </c>
      <c r="I59" s="48" t="n">
        <v>1</v>
      </c>
    </row>
    <row r="60" customFormat="false" ht="12.75" hidden="false" customHeight="false" outlineLevel="0" collapsed="false">
      <c r="A60" s="46"/>
      <c r="B60" s="48"/>
      <c r="C60" s="46"/>
      <c r="D60" s="48"/>
      <c r="F60" s="46" t="s">
        <v>56</v>
      </c>
      <c r="G60" s="48" t="n">
        <v>1</v>
      </c>
      <c r="H60" s="46"/>
      <c r="I60" s="48"/>
    </row>
    <row r="61" customFormat="false" ht="12.75" hidden="false" customHeight="false" outlineLevel="0" collapsed="false">
      <c r="A61" s="46"/>
      <c r="B61" s="48"/>
      <c r="C61" s="46"/>
      <c r="D61" s="48"/>
      <c r="F61" s="46"/>
      <c r="G61" s="48"/>
      <c r="H61" s="46"/>
      <c r="I61" s="48"/>
    </row>
    <row r="62" customFormat="false" ht="12.75" hidden="false" customHeight="false" outlineLevel="0" collapsed="false">
      <c r="A62" s="46"/>
      <c r="B62" s="48"/>
      <c r="C62" s="46"/>
      <c r="D62" s="48"/>
      <c r="F62" s="46"/>
      <c r="G62" s="48"/>
      <c r="H62" s="46"/>
      <c r="I62" s="48"/>
    </row>
    <row r="63" customFormat="false" ht="12.75" hidden="false" customHeight="false" outlineLevel="0" collapsed="false">
      <c r="A63" s="52"/>
      <c r="B63" s="59"/>
      <c r="C63" s="50"/>
      <c r="D63" s="53"/>
      <c r="F63" s="46"/>
      <c r="G63" s="48"/>
      <c r="H63" s="46"/>
      <c r="I63" s="48"/>
    </row>
    <row r="64" customFormat="false" ht="12.75" hidden="false" customHeight="false" outlineLevel="0" collapsed="false">
      <c r="A64" s="2"/>
      <c r="B64" s="57"/>
      <c r="C64" s="2"/>
      <c r="D64" s="57"/>
      <c r="F64" s="50"/>
      <c r="G64" s="53"/>
      <c r="H64" s="60"/>
      <c r="I64" s="53"/>
    </row>
    <row r="65" customFormat="false" ht="12.75" hidden="false" customHeight="false" outlineLevel="0" collapsed="false">
      <c r="B65" s="0"/>
      <c r="D65" s="0"/>
      <c r="F65" s="49"/>
      <c r="G65" s="31"/>
      <c r="I65" s="31"/>
    </row>
    <row r="66" customFormat="false" ht="12.75" hidden="false" customHeight="false" outlineLevel="0" collapsed="false">
      <c r="B66" s="0"/>
      <c r="D66" s="0"/>
      <c r="G66" s="0"/>
      <c r="H66" s="49"/>
      <c r="I66" s="0"/>
    </row>
    <row r="67" customFormat="false" ht="15.75" hidden="false" customHeight="false" outlineLevel="0" collapsed="false">
      <c r="A67" s="36" t="s">
        <v>85</v>
      </c>
      <c r="B67" s="37"/>
      <c r="C67" s="38"/>
      <c r="D67" s="37"/>
      <c r="F67" s="39" t="s">
        <v>64</v>
      </c>
      <c r="G67" s="39"/>
      <c r="H67" s="39"/>
      <c r="I67" s="39"/>
    </row>
    <row r="68" customFormat="false" ht="12.75" hidden="false" customHeight="false" outlineLevel="0" collapsed="false">
      <c r="A68" s="40" t="s">
        <v>65</v>
      </c>
      <c r="B68" s="41"/>
      <c r="C68" s="40" t="s">
        <v>66</v>
      </c>
      <c r="D68" s="41"/>
      <c r="F68" s="40" t="s">
        <v>65</v>
      </c>
      <c r="G68" s="41"/>
      <c r="H68" s="40" t="s">
        <v>66</v>
      </c>
      <c r="I68" s="41"/>
    </row>
    <row r="69" customFormat="false" ht="12.75" hidden="false" customHeight="false" outlineLevel="0" collapsed="false">
      <c r="A69" s="42" t="s">
        <v>73</v>
      </c>
      <c r="B69" s="45" t="n">
        <v>1</v>
      </c>
      <c r="C69" s="42" t="s">
        <v>70</v>
      </c>
      <c r="D69" s="45" t="n">
        <v>3</v>
      </c>
      <c r="F69" s="65" t="s">
        <v>67</v>
      </c>
      <c r="G69" s="66" t="n">
        <v>16</v>
      </c>
      <c r="H69" s="65" t="s">
        <v>70</v>
      </c>
      <c r="I69" s="66" t="n">
        <v>14</v>
      </c>
    </row>
    <row r="70" customFormat="false" ht="12.75" hidden="false" customHeight="false" outlineLevel="0" collapsed="false">
      <c r="A70" s="67"/>
      <c r="B70" s="48"/>
      <c r="C70" s="67" t="s">
        <v>68</v>
      </c>
      <c r="D70" s="48" t="n">
        <v>2</v>
      </c>
      <c r="F70" s="67" t="s">
        <v>71</v>
      </c>
      <c r="G70" s="48" t="n">
        <v>12</v>
      </c>
      <c r="H70" s="68" t="s">
        <v>68</v>
      </c>
      <c r="I70" s="48" t="n">
        <v>12</v>
      </c>
    </row>
    <row r="71" customFormat="false" ht="12.75" hidden="false" customHeight="false" outlineLevel="0" collapsed="false">
      <c r="A71" s="67"/>
      <c r="B71" s="48"/>
      <c r="C71" s="67" t="s">
        <v>74</v>
      </c>
      <c r="D71" s="48" t="n">
        <v>1</v>
      </c>
      <c r="F71" s="67" t="s">
        <v>73</v>
      </c>
      <c r="G71" s="48" t="n">
        <v>7</v>
      </c>
      <c r="H71" s="68" t="s">
        <v>74</v>
      </c>
      <c r="I71" s="48" t="n">
        <v>7</v>
      </c>
    </row>
    <row r="72" customFormat="false" ht="12.75" hidden="false" customHeight="false" outlineLevel="0" collapsed="false">
      <c r="A72" s="46"/>
      <c r="B72" s="48"/>
      <c r="C72" s="46"/>
      <c r="D72" s="48"/>
      <c r="F72" s="67" t="s">
        <v>69</v>
      </c>
      <c r="G72" s="48" t="n">
        <v>6</v>
      </c>
      <c r="H72" s="68" t="s">
        <v>72</v>
      </c>
      <c r="I72" s="48" t="n">
        <v>3</v>
      </c>
    </row>
    <row r="73" customFormat="false" ht="12.75" hidden="false" customHeight="false" outlineLevel="0" collapsed="false">
      <c r="A73" s="46"/>
      <c r="B73" s="48"/>
      <c r="C73" s="46"/>
      <c r="D73" s="48"/>
      <c r="F73" s="67" t="s">
        <v>77</v>
      </c>
      <c r="G73" s="48" t="n">
        <v>5</v>
      </c>
      <c r="H73" s="68" t="s">
        <v>80</v>
      </c>
      <c r="I73" s="48" t="n">
        <v>3</v>
      </c>
    </row>
    <row r="74" customFormat="false" ht="12.75" hidden="false" customHeight="false" outlineLevel="0" collapsed="false">
      <c r="A74" s="46"/>
      <c r="B74" s="48"/>
      <c r="C74" s="46"/>
      <c r="D74" s="48"/>
      <c r="F74" s="68" t="s">
        <v>75</v>
      </c>
      <c r="G74" s="64" t="n">
        <v>4</v>
      </c>
      <c r="H74" s="68" t="s">
        <v>76</v>
      </c>
      <c r="I74" s="48" t="n">
        <v>2</v>
      </c>
    </row>
    <row r="75" customFormat="false" ht="12.75" hidden="false" customHeight="false" outlineLevel="0" collapsed="false">
      <c r="A75" s="46"/>
      <c r="B75" s="48"/>
      <c r="C75" s="46"/>
      <c r="D75" s="48"/>
      <c r="F75" s="67" t="s">
        <v>78</v>
      </c>
      <c r="G75" s="48" t="n">
        <v>4</v>
      </c>
      <c r="H75" s="68" t="s">
        <v>81</v>
      </c>
      <c r="I75" s="48" t="n">
        <v>2</v>
      </c>
    </row>
    <row r="76" customFormat="false" ht="12.75" hidden="false" customHeight="false" outlineLevel="0" collapsed="false">
      <c r="A76" s="46"/>
      <c r="B76" s="48"/>
      <c r="C76" s="46"/>
      <c r="D76" s="48"/>
      <c r="F76" s="68" t="s">
        <v>83</v>
      </c>
      <c r="G76" s="64" t="n">
        <v>2</v>
      </c>
      <c r="H76" s="68" t="s">
        <v>34</v>
      </c>
      <c r="I76" s="48" t="n">
        <v>1</v>
      </c>
    </row>
    <row r="77" customFormat="false" ht="12.75" hidden="false" customHeight="false" outlineLevel="0" collapsed="false">
      <c r="A77" s="46"/>
      <c r="B77" s="48"/>
      <c r="C77" s="46"/>
      <c r="D77" s="48"/>
      <c r="F77" s="67" t="s">
        <v>56</v>
      </c>
      <c r="G77" s="48" t="n">
        <v>1</v>
      </c>
      <c r="H77" s="67"/>
      <c r="I77" s="48"/>
    </row>
    <row r="78" customFormat="false" ht="12.75" hidden="false" customHeight="false" outlineLevel="0" collapsed="false">
      <c r="A78" s="46"/>
      <c r="B78" s="48"/>
      <c r="C78" s="46"/>
      <c r="D78" s="48"/>
      <c r="F78" s="46"/>
      <c r="G78" s="48"/>
      <c r="H78" s="46"/>
      <c r="I78" s="48"/>
    </row>
    <row r="79" customFormat="false" ht="12.75" hidden="false" customHeight="false" outlineLevel="0" collapsed="false">
      <c r="A79" s="46"/>
      <c r="B79" s="48"/>
      <c r="C79" s="2"/>
      <c r="D79" s="48"/>
      <c r="F79" s="46"/>
      <c r="G79" s="48"/>
      <c r="H79" s="46"/>
      <c r="I79" s="48"/>
    </row>
    <row r="80" customFormat="false" ht="12.75" hidden="false" customHeight="false" outlineLevel="0" collapsed="false">
      <c r="B80" s="0"/>
      <c r="C80" s="46"/>
      <c r="D80" s="48"/>
      <c r="F80" s="46"/>
      <c r="G80" s="48"/>
      <c r="H80" s="46"/>
      <c r="I80" s="48"/>
    </row>
    <row r="81" customFormat="false" ht="12.75" hidden="false" customHeight="false" outlineLevel="0" collapsed="false">
      <c r="B81" s="0"/>
      <c r="C81" s="46"/>
      <c r="D81" s="69"/>
      <c r="F81" s="46"/>
      <c r="G81" s="48"/>
      <c r="H81" s="46"/>
      <c r="I81" s="48"/>
    </row>
    <row r="82" customFormat="false" ht="12.75" hidden="false" customHeight="false" outlineLevel="0" collapsed="false">
      <c r="A82" s="52"/>
      <c r="B82" s="70"/>
      <c r="C82" s="50"/>
      <c r="D82" s="71"/>
      <c r="F82" s="60"/>
      <c r="G82" s="53"/>
      <c r="H82" s="50"/>
      <c r="I82" s="53"/>
    </row>
    <row r="83" customFormat="false" ht="12.75" hidden="false" customHeight="false" outlineLevel="0" collapsed="false">
      <c r="B83" s="0"/>
      <c r="D83" s="0"/>
      <c r="F83" s="49"/>
      <c r="G83" s="57"/>
      <c r="H83" s="2"/>
      <c r="I83" s="57"/>
    </row>
    <row r="84" customFormat="false" ht="12.75" hidden="false" customHeight="false" outlineLevel="0" collapsed="false">
      <c r="B84" s="0"/>
      <c r="D84" s="0"/>
      <c r="F84" s="49"/>
      <c r="G84" s="0"/>
      <c r="I84" s="0"/>
    </row>
    <row r="85" customFormat="false" ht="15.75" hidden="false" customHeight="false" outlineLevel="0" collapsed="false">
      <c r="A85" s="72" t="s">
        <v>86</v>
      </c>
      <c r="B85" s="73"/>
      <c r="C85" s="74"/>
      <c r="D85" s="73"/>
      <c r="F85" s="39" t="s">
        <v>64</v>
      </c>
      <c r="G85" s="39"/>
      <c r="H85" s="39"/>
      <c r="I85" s="39"/>
    </row>
    <row r="86" customFormat="false" ht="12.75" hidden="false" customHeight="false" outlineLevel="0" collapsed="false">
      <c r="A86" s="40" t="s">
        <v>65</v>
      </c>
      <c r="B86" s="41"/>
      <c r="C86" s="40" t="s">
        <v>66</v>
      </c>
      <c r="D86" s="41"/>
      <c r="F86" s="40" t="s">
        <v>65</v>
      </c>
      <c r="G86" s="41"/>
      <c r="H86" s="40" t="s">
        <v>66</v>
      </c>
      <c r="I86" s="41"/>
    </row>
    <row r="87" customFormat="false" ht="12.75" hidden="false" customHeight="false" outlineLevel="0" collapsed="false">
      <c r="A87" s="42"/>
      <c r="B87" s="56"/>
      <c r="C87" s="75" t="s">
        <v>68</v>
      </c>
      <c r="D87" s="66" t="n">
        <v>4</v>
      </c>
      <c r="F87" s="65" t="s">
        <v>67</v>
      </c>
      <c r="G87" s="66" t="n">
        <v>16</v>
      </c>
      <c r="H87" s="42" t="s">
        <v>68</v>
      </c>
      <c r="I87" s="45" t="n">
        <v>16</v>
      </c>
    </row>
    <row r="88" customFormat="false" ht="12.75" hidden="false" customHeight="false" outlineLevel="0" collapsed="false">
      <c r="A88" s="46"/>
      <c r="B88" s="48"/>
      <c r="C88" s="67" t="s">
        <v>74</v>
      </c>
      <c r="D88" s="48" t="n">
        <v>3</v>
      </c>
      <c r="F88" s="67" t="s">
        <v>71</v>
      </c>
      <c r="G88" s="48" t="n">
        <v>12</v>
      </c>
      <c r="H88" s="67" t="s">
        <v>70</v>
      </c>
      <c r="I88" s="48" t="n">
        <v>14</v>
      </c>
    </row>
    <row r="89" customFormat="false" ht="12.75" hidden="false" customHeight="false" outlineLevel="0" collapsed="false">
      <c r="A89" s="46"/>
      <c r="B89" s="48"/>
      <c r="C89" s="67" t="s">
        <v>87</v>
      </c>
      <c r="D89" s="48" t="n">
        <v>2</v>
      </c>
      <c r="F89" s="67" t="s">
        <v>73</v>
      </c>
      <c r="G89" s="48" t="n">
        <v>7</v>
      </c>
      <c r="H89" s="67" t="s">
        <v>74</v>
      </c>
      <c r="I89" s="48" t="n">
        <v>10</v>
      </c>
    </row>
    <row r="90" customFormat="false" ht="12.75" hidden="false" customHeight="false" outlineLevel="0" collapsed="false">
      <c r="A90" s="46"/>
      <c r="B90" s="48"/>
      <c r="C90" s="67" t="s">
        <v>76</v>
      </c>
      <c r="D90" s="48" t="n">
        <v>1</v>
      </c>
      <c r="F90" s="67" t="s">
        <v>69</v>
      </c>
      <c r="G90" s="48" t="n">
        <v>6</v>
      </c>
      <c r="H90" s="67" t="s">
        <v>72</v>
      </c>
      <c r="I90" s="48" t="n">
        <v>3</v>
      </c>
    </row>
    <row r="91" customFormat="false" ht="12.75" hidden="false" customHeight="false" outlineLevel="0" collapsed="false">
      <c r="A91" s="46"/>
      <c r="B91" s="48"/>
      <c r="C91" s="46"/>
      <c r="D91" s="48"/>
      <c r="F91" s="67" t="s">
        <v>77</v>
      </c>
      <c r="G91" s="48" t="n">
        <v>5</v>
      </c>
      <c r="H91" s="67" t="s">
        <v>80</v>
      </c>
      <c r="I91" s="48" t="n">
        <v>3</v>
      </c>
    </row>
    <row r="92" customFormat="false" ht="12.75" hidden="false" customHeight="false" outlineLevel="0" collapsed="false">
      <c r="A92" s="46"/>
      <c r="B92" s="48"/>
      <c r="C92" s="46"/>
      <c r="D92" s="48"/>
      <c r="F92" s="68" t="s">
        <v>75</v>
      </c>
      <c r="G92" s="64" t="n">
        <v>4</v>
      </c>
      <c r="H92" s="67" t="s">
        <v>76</v>
      </c>
      <c r="I92" s="48" t="n">
        <v>3</v>
      </c>
    </row>
    <row r="93" customFormat="false" ht="12.75" hidden="false" customHeight="false" outlineLevel="0" collapsed="false">
      <c r="A93" s="46"/>
      <c r="B93" s="48"/>
      <c r="C93" s="46"/>
      <c r="D93" s="48"/>
      <c r="F93" s="67" t="s">
        <v>78</v>
      </c>
      <c r="G93" s="48" t="n">
        <v>4</v>
      </c>
      <c r="H93" s="67" t="s">
        <v>88</v>
      </c>
      <c r="I93" s="48" t="n">
        <v>2</v>
      </c>
    </row>
    <row r="94" customFormat="false" ht="12.75" hidden="false" customHeight="false" outlineLevel="0" collapsed="false">
      <c r="A94" s="2"/>
      <c r="B94" s="48"/>
      <c r="C94" s="2"/>
      <c r="D94" s="48"/>
      <c r="F94" s="68" t="s">
        <v>83</v>
      </c>
      <c r="G94" s="64" t="n">
        <v>2</v>
      </c>
      <c r="H94" s="67" t="s">
        <v>87</v>
      </c>
      <c r="I94" s="48" t="n">
        <v>2</v>
      </c>
    </row>
    <row r="95" customFormat="false" ht="12.75" hidden="false" customHeight="false" outlineLevel="0" collapsed="false">
      <c r="A95" s="46"/>
      <c r="B95" s="48"/>
      <c r="C95" s="46"/>
      <c r="D95" s="48"/>
      <c r="F95" s="67" t="s">
        <v>56</v>
      </c>
      <c r="G95" s="48" t="n">
        <v>1</v>
      </c>
      <c r="H95" s="67" t="s">
        <v>34</v>
      </c>
      <c r="I95" s="48" t="n">
        <v>1</v>
      </c>
    </row>
    <row r="96" customFormat="false" ht="12.75" hidden="false" customHeight="false" outlineLevel="0" collapsed="false">
      <c r="A96" s="46"/>
      <c r="B96" s="48"/>
      <c r="C96" s="46"/>
      <c r="D96" s="48"/>
      <c r="F96" s="46"/>
      <c r="G96" s="48"/>
      <c r="H96" s="46"/>
      <c r="I96" s="48"/>
    </row>
    <row r="97" customFormat="false" ht="12.75" hidden="false" customHeight="false" outlineLevel="0" collapsed="false">
      <c r="A97" s="2"/>
      <c r="B97" s="48"/>
      <c r="C97" s="49"/>
      <c r="D97" s="48"/>
      <c r="F97" s="46"/>
      <c r="G97" s="48"/>
      <c r="H97" s="46"/>
      <c r="I97" s="48"/>
    </row>
    <row r="98" customFormat="false" ht="12.75" hidden="false" customHeight="false" outlineLevel="0" collapsed="false">
      <c r="A98" s="52"/>
      <c r="B98" s="71"/>
      <c r="C98" s="50"/>
      <c r="D98" s="53"/>
      <c r="F98" s="46"/>
      <c r="G98" s="48"/>
      <c r="H98" s="46"/>
      <c r="I98" s="48"/>
    </row>
    <row r="99" customFormat="false" ht="12.75" hidden="false" customHeight="false" outlineLevel="0" collapsed="false">
      <c r="B99" s="0"/>
      <c r="D99" s="0"/>
      <c r="F99" s="46"/>
      <c r="G99" s="48"/>
      <c r="H99" s="46"/>
      <c r="I99" s="48"/>
    </row>
    <row r="100" customFormat="false" ht="12.75" hidden="false" customHeight="false" outlineLevel="0" collapsed="false">
      <c r="B100" s="0"/>
      <c r="D100" s="0"/>
      <c r="F100" s="60"/>
      <c r="G100" s="53"/>
      <c r="H100" s="60"/>
      <c r="I100" s="53"/>
    </row>
    <row r="103" customFormat="false" ht="15.75" hidden="false" customHeight="false" outlineLevel="0" collapsed="false">
      <c r="A103" s="72" t="s">
        <v>89</v>
      </c>
      <c r="B103" s="73"/>
      <c r="C103" s="74"/>
      <c r="D103" s="73"/>
      <c r="F103" s="76" t="s">
        <v>64</v>
      </c>
      <c r="G103" s="76"/>
      <c r="H103" s="76"/>
      <c r="I103" s="76"/>
    </row>
    <row r="104" customFormat="false" ht="12.75" hidden="false" customHeight="false" outlineLevel="0" collapsed="false">
      <c r="A104" s="40" t="s">
        <v>65</v>
      </c>
      <c r="B104" s="41"/>
      <c r="C104" s="40" t="s">
        <v>66</v>
      </c>
      <c r="D104" s="77"/>
      <c r="F104" s="40" t="s">
        <v>65</v>
      </c>
      <c r="G104" s="41"/>
      <c r="H104" s="40" t="s">
        <v>66</v>
      </c>
      <c r="I104" s="78"/>
    </row>
    <row r="105" customFormat="false" ht="12.75" hidden="false" customHeight="false" outlineLevel="0" collapsed="false">
      <c r="A105" s="42" t="s">
        <v>73</v>
      </c>
      <c r="B105" s="56" t="n">
        <v>1</v>
      </c>
      <c r="C105" s="79" t="s">
        <v>68</v>
      </c>
      <c r="D105" s="43" t="n">
        <v>4</v>
      </c>
      <c r="F105" s="65" t="s">
        <v>67</v>
      </c>
      <c r="G105" s="66" t="n">
        <v>16</v>
      </c>
      <c r="H105" s="42" t="s">
        <v>68</v>
      </c>
      <c r="I105" s="45" t="n">
        <v>20</v>
      </c>
    </row>
    <row r="106" customFormat="false" ht="12.75" hidden="false" customHeight="false" outlineLevel="0" collapsed="false">
      <c r="A106" s="46"/>
      <c r="B106" s="48"/>
      <c r="C106" s="67" t="s">
        <v>74</v>
      </c>
      <c r="D106" s="48" t="n">
        <v>3</v>
      </c>
      <c r="F106" s="67" t="s">
        <v>71</v>
      </c>
      <c r="G106" s="48" t="n">
        <v>12</v>
      </c>
      <c r="H106" s="67" t="s">
        <v>70</v>
      </c>
      <c r="I106" s="48" t="n">
        <v>14</v>
      </c>
    </row>
    <row r="107" customFormat="false" ht="12.75" hidden="false" customHeight="false" outlineLevel="0" collapsed="false">
      <c r="A107" s="46"/>
      <c r="B107" s="48"/>
      <c r="C107" s="67" t="s">
        <v>76</v>
      </c>
      <c r="D107" s="48" t="n">
        <v>2</v>
      </c>
      <c r="F107" s="67" t="s">
        <v>73</v>
      </c>
      <c r="G107" s="48" t="n">
        <v>8</v>
      </c>
      <c r="H107" s="67" t="s">
        <v>74</v>
      </c>
      <c r="I107" s="48" t="n">
        <v>13</v>
      </c>
    </row>
    <row r="108" customFormat="false" ht="12.75" hidden="false" customHeight="false" outlineLevel="0" collapsed="false">
      <c r="A108" s="46"/>
      <c r="B108" s="48"/>
      <c r="C108" s="67" t="s">
        <v>90</v>
      </c>
      <c r="D108" s="48" t="n">
        <v>1</v>
      </c>
      <c r="F108" s="67" t="s">
        <v>69</v>
      </c>
      <c r="G108" s="48" t="n">
        <v>6</v>
      </c>
      <c r="H108" s="67" t="s">
        <v>76</v>
      </c>
      <c r="I108" s="48" t="n">
        <v>5</v>
      </c>
    </row>
    <row r="109" customFormat="false" ht="12.75" hidden="false" customHeight="false" outlineLevel="0" collapsed="false">
      <c r="A109" s="46"/>
      <c r="B109" s="48"/>
      <c r="C109" s="46"/>
      <c r="D109" s="48"/>
      <c r="F109" s="67" t="s">
        <v>77</v>
      </c>
      <c r="G109" s="48" t="n">
        <v>5</v>
      </c>
      <c r="H109" s="67" t="s">
        <v>72</v>
      </c>
      <c r="I109" s="48" t="n">
        <v>3</v>
      </c>
    </row>
    <row r="110" customFormat="false" ht="12.75" hidden="false" customHeight="false" outlineLevel="0" collapsed="false">
      <c r="A110" s="46"/>
      <c r="B110" s="48"/>
      <c r="C110" s="46"/>
      <c r="D110" s="48"/>
      <c r="F110" s="68" t="s">
        <v>75</v>
      </c>
      <c r="G110" s="48" t="n">
        <v>4</v>
      </c>
      <c r="H110" s="67" t="s">
        <v>80</v>
      </c>
      <c r="I110" s="48" t="n">
        <v>3</v>
      </c>
    </row>
    <row r="111" customFormat="false" ht="12.75" hidden="false" customHeight="false" outlineLevel="0" collapsed="false">
      <c r="A111" s="46"/>
      <c r="B111" s="48"/>
      <c r="C111" s="46"/>
      <c r="D111" s="48"/>
      <c r="F111" s="67" t="s">
        <v>78</v>
      </c>
      <c r="G111" s="48" t="n">
        <v>4</v>
      </c>
      <c r="H111" s="67" t="s">
        <v>88</v>
      </c>
      <c r="I111" s="48" t="n">
        <v>2</v>
      </c>
    </row>
    <row r="112" customFormat="false" ht="12.75" hidden="false" customHeight="false" outlineLevel="0" collapsed="false">
      <c r="A112" s="46"/>
      <c r="B112" s="48"/>
      <c r="C112" s="46"/>
      <c r="D112" s="48"/>
      <c r="F112" s="68" t="s">
        <v>83</v>
      </c>
      <c r="G112" s="48" t="n">
        <v>2</v>
      </c>
      <c r="H112" s="67" t="s">
        <v>87</v>
      </c>
      <c r="I112" s="48" t="n">
        <v>2</v>
      </c>
    </row>
    <row r="113" customFormat="false" ht="12.75" hidden="false" customHeight="false" outlineLevel="0" collapsed="false">
      <c r="A113" s="46"/>
      <c r="B113" s="48"/>
      <c r="C113" s="46"/>
      <c r="D113" s="48"/>
      <c r="F113" s="67" t="s">
        <v>56</v>
      </c>
      <c r="G113" s="48" t="n">
        <v>1</v>
      </c>
      <c r="H113" s="67" t="s">
        <v>34</v>
      </c>
      <c r="I113" s="48" t="n">
        <v>1</v>
      </c>
    </row>
    <row r="114" customFormat="false" ht="12.75" hidden="false" customHeight="false" outlineLevel="0" collapsed="false">
      <c r="A114" s="46"/>
      <c r="B114" s="48"/>
      <c r="C114" s="46"/>
      <c r="D114" s="48"/>
      <c r="F114" s="46"/>
      <c r="G114" s="48"/>
      <c r="H114" s="67" t="s">
        <v>90</v>
      </c>
      <c r="I114" s="48" t="n">
        <v>1</v>
      </c>
    </row>
    <row r="115" customFormat="false" ht="12.75" hidden="false" customHeight="false" outlineLevel="0" collapsed="false">
      <c r="A115" s="46"/>
      <c r="B115" s="48"/>
      <c r="C115" s="46"/>
      <c r="D115" s="48"/>
      <c r="F115" s="46"/>
      <c r="G115" s="48"/>
      <c r="H115" s="46"/>
      <c r="I115" s="48"/>
    </row>
    <row r="116" customFormat="false" ht="12.75" hidden="false" customHeight="false" outlineLevel="0" collapsed="false">
      <c r="A116" s="2"/>
      <c r="B116" s="48"/>
      <c r="C116" s="49"/>
      <c r="D116" s="48"/>
      <c r="F116" s="46"/>
      <c r="G116" s="48"/>
      <c r="H116" s="46"/>
      <c r="I116" s="48"/>
    </row>
    <row r="117" customFormat="false" ht="12.75" hidden="false" customHeight="false" outlineLevel="0" collapsed="false">
      <c r="A117" s="52"/>
      <c r="B117" s="71"/>
      <c r="C117" s="50"/>
      <c r="D117" s="53"/>
      <c r="F117" s="46"/>
      <c r="G117" s="48"/>
      <c r="H117" s="46"/>
      <c r="I117" s="48"/>
    </row>
    <row r="118" customFormat="false" ht="12.75" hidden="false" customHeight="false" outlineLevel="0" collapsed="false">
      <c r="B118" s="0"/>
      <c r="D118" s="0"/>
      <c r="F118" s="46"/>
      <c r="G118" s="48"/>
      <c r="H118" s="46"/>
      <c r="I118" s="48"/>
    </row>
    <row r="119" customFormat="false" ht="12.75" hidden="false" customHeight="false" outlineLevel="0" collapsed="false">
      <c r="B119" s="0"/>
      <c r="D119" s="0"/>
      <c r="F119" s="50"/>
      <c r="G119" s="53"/>
      <c r="H119" s="80"/>
      <c r="I119" s="81"/>
    </row>
    <row r="122" customFormat="false" ht="15.75" hidden="false" customHeight="false" outlineLevel="0" collapsed="false">
      <c r="A122" s="36" t="s">
        <v>91</v>
      </c>
      <c r="B122" s="37"/>
      <c r="C122" s="38"/>
      <c r="D122" s="37"/>
      <c r="F122" s="76" t="s">
        <v>64</v>
      </c>
      <c r="G122" s="76"/>
      <c r="H122" s="76"/>
      <c r="I122" s="76"/>
    </row>
    <row r="123" customFormat="false" ht="12.75" hidden="false" customHeight="false" outlineLevel="0" collapsed="false">
      <c r="A123" s="40" t="s">
        <v>65</v>
      </c>
      <c r="B123" s="41"/>
      <c r="C123" s="40" t="s">
        <v>66</v>
      </c>
      <c r="D123" s="82"/>
      <c r="F123" s="40" t="s">
        <v>65</v>
      </c>
      <c r="G123" s="41"/>
      <c r="H123" s="40" t="s">
        <v>66</v>
      </c>
      <c r="I123" s="83"/>
    </row>
    <row r="124" customFormat="false" ht="12.75" hidden="false" customHeight="false" outlineLevel="0" collapsed="false">
      <c r="A124" s="84" t="s">
        <v>67</v>
      </c>
      <c r="B124" s="85" t="n">
        <v>6</v>
      </c>
      <c r="C124" s="42" t="s">
        <v>70</v>
      </c>
      <c r="D124" s="48" t="n">
        <v>5</v>
      </c>
      <c r="F124" s="65" t="s">
        <v>67</v>
      </c>
      <c r="G124" s="66" t="n">
        <v>22</v>
      </c>
      <c r="H124" s="42" t="s">
        <v>68</v>
      </c>
      <c r="I124" s="45" t="n">
        <v>23</v>
      </c>
    </row>
    <row r="125" customFormat="false" ht="12.75" hidden="false" customHeight="false" outlineLevel="0" collapsed="false">
      <c r="A125" s="86" t="s">
        <v>71</v>
      </c>
      <c r="B125" s="87" t="n">
        <v>5</v>
      </c>
      <c r="C125" s="67" t="s">
        <v>74</v>
      </c>
      <c r="D125" s="48" t="n">
        <v>4</v>
      </c>
      <c r="F125" s="67" t="s">
        <v>71</v>
      </c>
      <c r="G125" s="48" t="n">
        <v>17</v>
      </c>
      <c r="H125" s="67" t="s">
        <v>70</v>
      </c>
      <c r="I125" s="48" t="n">
        <v>19</v>
      </c>
    </row>
    <row r="126" customFormat="false" ht="12.75" hidden="false" customHeight="false" outlineLevel="0" collapsed="false">
      <c r="A126" s="86" t="s">
        <v>73</v>
      </c>
      <c r="B126" s="87" t="n">
        <v>4</v>
      </c>
      <c r="C126" s="67" t="s">
        <v>68</v>
      </c>
      <c r="D126" s="48" t="n">
        <v>3</v>
      </c>
      <c r="F126" s="67" t="s">
        <v>73</v>
      </c>
      <c r="G126" s="48" t="n">
        <v>12</v>
      </c>
      <c r="H126" s="67" t="s">
        <v>74</v>
      </c>
      <c r="I126" s="48" t="n">
        <v>17</v>
      </c>
    </row>
    <row r="127" customFormat="false" ht="12.75" hidden="false" customHeight="false" outlineLevel="0" collapsed="false">
      <c r="A127" s="86" t="s">
        <v>53</v>
      </c>
      <c r="B127" s="87" t="n">
        <v>3</v>
      </c>
      <c r="C127" s="67" t="s">
        <v>80</v>
      </c>
      <c r="D127" s="48" t="n">
        <v>2</v>
      </c>
      <c r="F127" s="67" t="s">
        <v>69</v>
      </c>
      <c r="G127" s="48" t="n">
        <v>6</v>
      </c>
      <c r="H127" s="67" t="s">
        <v>76</v>
      </c>
      <c r="I127" s="48" t="n">
        <v>7</v>
      </c>
    </row>
    <row r="128" customFormat="false" ht="12.75" hidden="false" customHeight="false" outlineLevel="0" collapsed="false">
      <c r="A128" s="86" t="s">
        <v>75</v>
      </c>
      <c r="B128" s="87" t="n">
        <v>2</v>
      </c>
      <c r="C128" s="67" t="s">
        <v>76</v>
      </c>
      <c r="D128" s="48" t="n">
        <v>1</v>
      </c>
      <c r="F128" s="67" t="s">
        <v>75</v>
      </c>
      <c r="G128" s="48" t="n">
        <v>6</v>
      </c>
      <c r="H128" s="67" t="s">
        <v>80</v>
      </c>
      <c r="I128" s="48" t="n">
        <v>5</v>
      </c>
    </row>
    <row r="129" customFormat="false" ht="12.75" hidden="false" customHeight="false" outlineLevel="0" collapsed="false">
      <c r="A129" s="86" t="s">
        <v>35</v>
      </c>
      <c r="B129" s="87" t="n">
        <v>1</v>
      </c>
      <c r="C129" s="46"/>
      <c r="D129" s="48"/>
      <c r="F129" s="68" t="s">
        <v>77</v>
      </c>
      <c r="G129" s="48" t="n">
        <v>5</v>
      </c>
      <c r="H129" s="67" t="s">
        <v>72</v>
      </c>
      <c r="I129" s="48" t="n">
        <v>3</v>
      </c>
    </row>
    <row r="130" customFormat="false" ht="12.75" hidden="false" customHeight="false" outlineLevel="0" collapsed="false">
      <c r="A130" s="86"/>
      <c r="B130" s="87"/>
      <c r="C130" s="46"/>
      <c r="D130" s="48"/>
      <c r="F130" s="67" t="s">
        <v>78</v>
      </c>
      <c r="G130" s="48" t="n">
        <v>4</v>
      </c>
      <c r="H130" s="67" t="s">
        <v>88</v>
      </c>
      <c r="I130" s="48" t="n">
        <v>2</v>
      </c>
    </row>
    <row r="131" customFormat="false" ht="12.75" hidden="false" customHeight="false" outlineLevel="0" collapsed="false">
      <c r="A131" s="86"/>
      <c r="B131" s="87"/>
      <c r="C131" s="46"/>
      <c r="D131" s="48"/>
      <c r="F131" s="68" t="s">
        <v>53</v>
      </c>
      <c r="G131" s="48" t="n">
        <v>3</v>
      </c>
      <c r="H131" s="67" t="s">
        <v>87</v>
      </c>
      <c r="I131" s="48" t="n">
        <v>2</v>
      </c>
    </row>
    <row r="132" customFormat="false" ht="12.75" hidden="false" customHeight="false" outlineLevel="0" collapsed="false">
      <c r="A132" s="86"/>
      <c r="B132" s="87"/>
      <c r="C132" s="46"/>
      <c r="D132" s="48"/>
      <c r="F132" s="67" t="s">
        <v>83</v>
      </c>
      <c r="G132" s="48" t="n">
        <v>2</v>
      </c>
      <c r="H132" s="67" t="s">
        <v>34</v>
      </c>
      <c r="I132" s="48" t="n">
        <v>1</v>
      </c>
    </row>
    <row r="133" customFormat="false" ht="12.75" hidden="false" customHeight="false" outlineLevel="0" collapsed="false">
      <c r="A133" s="86"/>
      <c r="B133" s="87"/>
      <c r="C133" s="46"/>
      <c r="D133" s="48"/>
      <c r="F133" s="67" t="s">
        <v>56</v>
      </c>
      <c r="G133" s="48" t="n">
        <v>1</v>
      </c>
      <c r="H133" s="67" t="s">
        <v>90</v>
      </c>
      <c r="I133" s="48" t="n">
        <v>1</v>
      </c>
    </row>
    <row r="134" customFormat="false" ht="12.75" hidden="false" customHeight="false" outlineLevel="0" collapsed="false">
      <c r="A134" s="86"/>
      <c r="B134" s="87"/>
      <c r="C134" s="46"/>
      <c r="D134" s="48"/>
      <c r="F134" s="67" t="s">
        <v>35</v>
      </c>
      <c r="G134" s="48" t="n">
        <v>1</v>
      </c>
      <c r="H134" s="46"/>
      <c r="I134" s="48"/>
    </row>
    <row r="135" customFormat="false" ht="12.75" hidden="false" customHeight="false" outlineLevel="0" collapsed="false">
      <c r="A135" s="86"/>
      <c r="B135" s="87"/>
      <c r="C135" s="2"/>
      <c r="D135" s="48"/>
      <c r="F135" s="46"/>
      <c r="G135" s="48"/>
      <c r="H135" s="46"/>
      <c r="I135" s="48"/>
    </row>
    <row r="136" customFormat="false" ht="12.75" hidden="false" customHeight="false" outlineLevel="0" collapsed="false">
      <c r="A136" s="88"/>
      <c r="B136" s="89"/>
      <c r="C136" s="50"/>
      <c r="D136" s="53"/>
      <c r="F136" s="46"/>
      <c r="G136" s="48"/>
      <c r="H136" s="46"/>
      <c r="I136" s="48"/>
    </row>
    <row r="137" customFormat="false" ht="12.75" hidden="false" customHeight="false" outlineLevel="0" collapsed="false">
      <c r="B137" s="0"/>
      <c r="D137" s="0"/>
      <c r="F137" s="46"/>
      <c r="G137" s="48"/>
      <c r="H137" s="46"/>
      <c r="I137" s="48"/>
    </row>
    <row r="138" customFormat="false" ht="12.75" hidden="false" customHeight="false" outlineLevel="0" collapsed="false">
      <c r="B138" s="0"/>
      <c r="D138" s="0"/>
      <c r="F138" s="50"/>
      <c r="G138" s="53"/>
      <c r="H138" s="80"/>
      <c r="I138" s="81"/>
    </row>
    <row r="139" customFormat="false" ht="12.75" hidden="false" customHeight="false" outlineLevel="0" collapsed="false">
      <c r="B139" s="0"/>
      <c r="D139" s="0"/>
      <c r="G139" s="0"/>
      <c r="H139" s="90"/>
      <c r="I139" s="31"/>
    </row>
    <row r="140" customFormat="false" ht="15.75" hidden="false" customHeight="false" outlineLevel="0" collapsed="false">
      <c r="A140" s="91" t="s">
        <v>92</v>
      </c>
      <c r="B140" s="92"/>
      <c r="C140" s="93"/>
      <c r="D140" s="92"/>
      <c r="F140" s="76" t="s">
        <v>64</v>
      </c>
      <c r="G140" s="76"/>
      <c r="H140" s="76"/>
      <c r="I140" s="76"/>
    </row>
    <row r="141" customFormat="false" ht="15.75" hidden="false" customHeight="false" outlineLevel="0" collapsed="false">
      <c r="A141" s="40" t="s">
        <v>65</v>
      </c>
      <c r="B141" s="41"/>
      <c r="C141" s="40" t="s">
        <v>66</v>
      </c>
      <c r="D141" s="41"/>
      <c r="F141" s="40" t="s">
        <v>65</v>
      </c>
      <c r="G141" s="41"/>
      <c r="H141" s="40" t="s">
        <v>66</v>
      </c>
      <c r="I141" s="78"/>
      <c r="L141" s="94"/>
    </row>
    <row r="142" customFormat="false" ht="12.75" hidden="false" customHeight="false" outlineLevel="0" collapsed="false">
      <c r="A142" s="42" t="s">
        <v>67</v>
      </c>
      <c r="B142" s="56" t="n">
        <v>4</v>
      </c>
      <c r="C142" s="42" t="s">
        <v>70</v>
      </c>
      <c r="D142" s="45" t="n">
        <v>7</v>
      </c>
      <c r="E142" s="95"/>
      <c r="F142" s="96" t="s">
        <v>67</v>
      </c>
      <c r="G142" s="97" t="n">
        <v>26</v>
      </c>
      <c r="H142" s="98" t="s">
        <v>68</v>
      </c>
      <c r="I142" s="97" t="n">
        <v>29</v>
      </c>
    </row>
    <row r="143" customFormat="false" ht="12.75" hidden="false" customHeight="false" outlineLevel="0" collapsed="false">
      <c r="A143" s="67" t="s">
        <v>73</v>
      </c>
      <c r="B143" s="48" t="n">
        <v>3</v>
      </c>
      <c r="C143" s="67" t="s">
        <v>68</v>
      </c>
      <c r="D143" s="48" t="n">
        <v>6</v>
      </c>
      <c r="E143" s="2"/>
      <c r="F143" s="99" t="s">
        <v>71</v>
      </c>
      <c r="G143" s="100" t="n">
        <v>17</v>
      </c>
      <c r="H143" s="101" t="s">
        <v>70</v>
      </c>
      <c r="I143" s="100" t="n">
        <v>26</v>
      </c>
      <c r="L143" s="49"/>
      <c r="M143" s="49"/>
      <c r="N143" s="49"/>
    </row>
    <row r="144" customFormat="false" ht="12.75" hidden="false" customHeight="false" outlineLevel="0" collapsed="false">
      <c r="A144" s="67" t="s">
        <v>53</v>
      </c>
      <c r="B144" s="48" t="n">
        <v>2</v>
      </c>
      <c r="C144" s="67" t="s">
        <v>72</v>
      </c>
      <c r="D144" s="48" t="n">
        <v>5</v>
      </c>
      <c r="E144" s="2"/>
      <c r="F144" s="99" t="s">
        <v>73</v>
      </c>
      <c r="G144" s="100" t="n">
        <v>15</v>
      </c>
      <c r="H144" s="101" t="s">
        <v>74</v>
      </c>
      <c r="I144" s="100" t="n">
        <v>21</v>
      </c>
      <c r="L144" s="49"/>
      <c r="M144" s="49"/>
      <c r="N144" s="49"/>
    </row>
    <row r="145" customFormat="false" ht="12.75" hidden="false" customHeight="false" outlineLevel="0" collapsed="false">
      <c r="A145" s="67" t="s">
        <v>83</v>
      </c>
      <c r="B145" s="48" t="n">
        <v>1</v>
      </c>
      <c r="C145" s="67" t="s">
        <v>74</v>
      </c>
      <c r="D145" s="48" t="n">
        <v>4</v>
      </c>
      <c r="E145" s="2"/>
      <c r="F145" s="99" t="s">
        <v>69</v>
      </c>
      <c r="G145" s="100" t="n">
        <v>6</v>
      </c>
      <c r="H145" s="101" t="s">
        <v>76</v>
      </c>
      <c r="I145" s="100" t="n">
        <v>9</v>
      </c>
      <c r="L145" s="49"/>
      <c r="M145" s="49"/>
      <c r="N145" s="49"/>
    </row>
    <row r="146" customFormat="false" ht="12.75" hidden="false" customHeight="false" outlineLevel="0" collapsed="false">
      <c r="A146" s="46"/>
      <c r="B146" s="48"/>
      <c r="C146" s="67" t="s">
        <v>40</v>
      </c>
      <c r="D146" s="48" t="n">
        <v>3</v>
      </c>
      <c r="E146" s="2"/>
      <c r="F146" s="99" t="s">
        <v>75</v>
      </c>
      <c r="G146" s="100" t="n">
        <v>6</v>
      </c>
      <c r="H146" s="101" t="s">
        <v>72</v>
      </c>
      <c r="I146" s="100" t="n">
        <v>8</v>
      </c>
      <c r="L146" s="49"/>
      <c r="M146" s="49"/>
      <c r="N146" s="49"/>
    </row>
    <row r="147" customFormat="false" ht="12.75" hidden="false" customHeight="false" outlineLevel="0" collapsed="false">
      <c r="A147" s="46"/>
      <c r="B147" s="48"/>
      <c r="C147" s="67" t="s">
        <v>76</v>
      </c>
      <c r="D147" s="48" t="n">
        <v>2</v>
      </c>
      <c r="E147" s="2"/>
      <c r="F147" s="99" t="s">
        <v>77</v>
      </c>
      <c r="G147" s="100" t="n">
        <v>5</v>
      </c>
      <c r="H147" s="101" t="s">
        <v>80</v>
      </c>
      <c r="I147" s="100" t="n">
        <v>5</v>
      </c>
      <c r="L147" s="49"/>
      <c r="M147" s="49"/>
      <c r="N147" s="49"/>
    </row>
    <row r="148" customFormat="false" ht="12.75" hidden="false" customHeight="false" outlineLevel="0" collapsed="false">
      <c r="A148" s="46"/>
      <c r="B148" s="48"/>
      <c r="C148" s="67" t="s">
        <v>88</v>
      </c>
      <c r="D148" s="48" t="n">
        <v>1</v>
      </c>
      <c r="E148" s="2"/>
      <c r="F148" s="99" t="s">
        <v>53</v>
      </c>
      <c r="G148" s="100" t="n">
        <v>5</v>
      </c>
      <c r="H148" s="101" t="s">
        <v>40</v>
      </c>
      <c r="I148" s="100" t="n">
        <v>3</v>
      </c>
      <c r="L148" s="49"/>
      <c r="M148" s="49"/>
      <c r="N148" s="49"/>
    </row>
    <row r="149" customFormat="false" ht="12.75" hidden="false" customHeight="false" outlineLevel="0" collapsed="false">
      <c r="A149" s="46"/>
      <c r="B149" s="48"/>
      <c r="C149" s="46"/>
      <c r="D149" s="48"/>
      <c r="E149" s="2"/>
      <c r="F149" s="99" t="s">
        <v>78</v>
      </c>
      <c r="G149" s="100" t="n">
        <v>4</v>
      </c>
      <c r="H149" s="101" t="s">
        <v>88</v>
      </c>
      <c r="I149" s="100" t="n">
        <v>3</v>
      </c>
      <c r="L149" s="49"/>
      <c r="M149" s="49"/>
      <c r="N149" s="49"/>
    </row>
    <row r="150" customFormat="false" ht="12.75" hidden="false" customHeight="false" outlineLevel="0" collapsed="false">
      <c r="A150" s="46"/>
      <c r="B150" s="48"/>
      <c r="C150" s="46"/>
      <c r="D150" s="48"/>
      <c r="E150" s="2"/>
      <c r="F150" s="99" t="s">
        <v>83</v>
      </c>
      <c r="G150" s="100" t="n">
        <v>3</v>
      </c>
      <c r="H150" s="101" t="s">
        <v>87</v>
      </c>
      <c r="I150" s="100" t="n">
        <v>2</v>
      </c>
      <c r="L150" s="49"/>
      <c r="M150" s="49"/>
      <c r="N150" s="49"/>
    </row>
    <row r="151" customFormat="false" ht="12.75" hidden="false" customHeight="false" outlineLevel="0" collapsed="false">
      <c r="A151" s="46"/>
      <c r="B151" s="48"/>
      <c r="C151" s="46"/>
      <c r="D151" s="48"/>
      <c r="E151" s="2"/>
      <c r="F151" s="99" t="s">
        <v>56</v>
      </c>
      <c r="G151" s="100" t="n">
        <v>1</v>
      </c>
      <c r="H151" s="101" t="s">
        <v>34</v>
      </c>
      <c r="I151" s="100" t="n">
        <v>1</v>
      </c>
      <c r="L151" s="49"/>
      <c r="M151" s="49"/>
      <c r="N151" s="49"/>
    </row>
    <row r="152" customFormat="false" ht="12.75" hidden="false" customHeight="false" outlineLevel="0" collapsed="false">
      <c r="A152" s="2"/>
      <c r="B152" s="57"/>
      <c r="C152" s="46"/>
      <c r="D152" s="48"/>
      <c r="E152" s="2"/>
      <c r="F152" s="99" t="s">
        <v>35</v>
      </c>
      <c r="G152" s="102" t="n">
        <v>1</v>
      </c>
      <c r="H152" s="101" t="s">
        <v>90</v>
      </c>
      <c r="I152" s="100" t="n">
        <v>1</v>
      </c>
      <c r="L152" s="49"/>
      <c r="M152" s="49"/>
      <c r="N152" s="49"/>
    </row>
    <row r="153" customFormat="false" ht="12.75" hidden="false" customHeight="false" outlineLevel="0" collapsed="false">
      <c r="A153" s="46"/>
      <c r="B153" s="57"/>
      <c r="C153" s="46"/>
      <c r="D153" s="48"/>
      <c r="E153" s="2"/>
      <c r="F153" s="99"/>
      <c r="G153" s="102"/>
      <c r="H153" s="101"/>
      <c r="I153" s="100"/>
    </row>
    <row r="154" customFormat="false" ht="12.75" hidden="false" customHeight="false" outlineLevel="0" collapsed="false">
      <c r="A154" s="46"/>
      <c r="B154" s="48"/>
      <c r="C154" s="46"/>
      <c r="D154" s="48"/>
      <c r="E154" s="2"/>
      <c r="F154" s="99"/>
      <c r="G154" s="103"/>
      <c r="H154" s="101"/>
      <c r="I154" s="100"/>
    </row>
    <row r="155" customFormat="false" ht="12.75" hidden="false" customHeight="false" outlineLevel="0" collapsed="false">
      <c r="A155" s="46"/>
      <c r="B155" s="48"/>
      <c r="C155" s="46"/>
      <c r="D155" s="48"/>
      <c r="E155" s="2"/>
      <c r="F155" s="104"/>
      <c r="G155" s="48"/>
      <c r="H155" s="101"/>
      <c r="I155" s="105"/>
    </row>
    <row r="156" customFormat="false" ht="12.75" hidden="false" customHeight="false" outlineLevel="0" collapsed="false">
      <c r="A156" s="50"/>
      <c r="B156" s="53"/>
      <c r="C156" s="50"/>
      <c r="D156" s="53"/>
      <c r="E156" s="2"/>
      <c r="F156" s="106"/>
      <c r="G156" s="107"/>
      <c r="H156" s="108"/>
      <c r="I156" s="109"/>
    </row>
    <row r="157" customFormat="false" ht="12.75" hidden="false" customHeight="false" outlineLevel="0" collapsed="false">
      <c r="B157" s="0"/>
      <c r="D157" s="0"/>
      <c r="E157" s="2"/>
      <c r="F157" s="90"/>
      <c r="G157" s="110"/>
      <c r="H157" s="111"/>
      <c r="I157" s="31"/>
    </row>
    <row r="158" customFormat="false" ht="12.75" hidden="false" customHeight="false" outlineLevel="0" collapsed="false">
      <c r="B158" s="0"/>
      <c r="D158" s="0"/>
      <c r="F158" s="90"/>
      <c r="G158" s="110"/>
      <c r="H158" s="31"/>
      <c r="I158" s="2"/>
    </row>
    <row r="159" customFormat="false" ht="15.75" hidden="false" customHeight="false" outlineLevel="0" collapsed="false">
      <c r="A159" s="36" t="s">
        <v>93</v>
      </c>
      <c r="B159" s="37"/>
      <c r="C159" s="38"/>
      <c r="D159" s="37"/>
      <c r="F159" s="76" t="s">
        <v>64</v>
      </c>
      <c r="G159" s="76"/>
      <c r="H159" s="76"/>
      <c r="I159" s="76"/>
    </row>
    <row r="160" customFormat="false" ht="12.75" hidden="false" customHeight="false" outlineLevel="0" collapsed="false">
      <c r="A160" s="40" t="s">
        <v>65</v>
      </c>
      <c r="B160" s="41"/>
      <c r="C160" s="40" t="s">
        <v>66</v>
      </c>
      <c r="D160" s="41"/>
      <c r="F160" s="40" t="s">
        <v>65</v>
      </c>
      <c r="G160" s="41"/>
      <c r="H160" s="40" t="s">
        <v>66</v>
      </c>
      <c r="I160" s="83"/>
    </row>
    <row r="161" customFormat="false" ht="12.75" hidden="false" customHeight="false" outlineLevel="0" collapsed="false">
      <c r="A161" s="42" t="s">
        <v>69</v>
      </c>
      <c r="B161" s="45" t="n">
        <v>7</v>
      </c>
      <c r="C161" s="42" t="s">
        <v>70</v>
      </c>
      <c r="D161" s="45" t="n">
        <v>4</v>
      </c>
      <c r="F161" s="112" t="s">
        <v>67</v>
      </c>
      <c r="G161" s="97" t="n">
        <v>32</v>
      </c>
      <c r="H161" s="113" t="s">
        <v>70</v>
      </c>
      <c r="I161" s="97" t="n">
        <v>30</v>
      </c>
    </row>
    <row r="162" customFormat="false" ht="12.75" hidden="false" customHeight="false" outlineLevel="0" collapsed="false">
      <c r="A162" s="67" t="s">
        <v>67</v>
      </c>
      <c r="B162" s="48" t="n">
        <v>6</v>
      </c>
      <c r="C162" s="67" t="s">
        <v>72</v>
      </c>
      <c r="D162" s="48" t="n">
        <v>3</v>
      </c>
      <c r="F162" s="99" t="s">
        <v>73</v>
      </c>
      <c r="G162" s="100" t="n">
        <v>20</v>
      </c>
      <c r="H162" s="101" t="s">
        <v>68</v>
      </c>
      <c r="I162" s="100" t="n">
        <v>29</v>
      </c>
    </row>
    <row r="163" customFormat="false" ht="12.75" hidden="false" customHeight="false" outlineLevel="0" collapsed="false">
      <c r="A163" s="67" t="s">
        <v>73</v>
      </c>
      <c r="B163" s="48" t="n">
        <v>5</v>
      </c>
      <c r="C163" s="67" t="s">
        <v>74</v>
      </c>
      <c r="D163" s="48" t="n">
        <v>2</v>
      </c>
      <c r="F163" s="99" t="s">
        <v>71</v>
      </c>
      <c r="G163" s="100" t="n">
        <v>19</v>
      </c>
      <c r="H163" s="101" t="s">
        <v>74</v>
      </c>
      <c r="I163" s="100" t="n">
        <v>23</v>
      </c>
    </row>
    <row r="164" customFormat="false" ht="12.75" hidden="false" customHeight="false" outlineLevel="0" collapsed="false">
      <c r="A164" s="67" t="s">
        <v>37</v>
      </c>
      <c r="B164" s="48" t="n">
        <v>4</v>
      </c>
      <c r="C164" s="67" t="s">
        <v>88</v>
      </c>
      <c r="D164" s="48" t="n">
        <v>1</v>
      </c>
      <c r="F164" s="99" t="s">
        <v>69</v>
      </c>
      <c r="G164" s="100" t="n">
        <v>13</v>
      </c>
      <c r="H164" s="101" t="s">
        <v>72</v>
      </c>
      <c r="I164" s="100" t="n">
        <v>11</v>
      </c>
    </row>
    <row r="165" customFormat="false" ht="12.75" hidden="false" customHeight="false" outlineLevel="0" collapsed="false">
      <c r="A165" s="67" t="s">
        <v>35</v>
      </c>
      <c r="B165" s="48" t="n">
        <v>3</v>
      </c>
      <c r="C165" s="46"/>
      <c r="D165" s="48"/>
      <c r="F165" s="99" t="s">
        <v>75</v>
      </c>
      <c r="G165" s="100" t="n">
        <v>7</v>
      </c>
      <c r="H165" s="101" t="s">
        <v>76</v>
      </c>
      <c r="I165" s="100" t="n">
        <v>9</v>
      </c>
    </row>
    <row r="166" customFormat="false" ht="12.75" hidden="false" customHeight="false" outlineLevel="0" collapsed="false">
      <c r="A166" s="67" t="s">
        <v>71</v>
      </c>
      <c r="B166" s="48" t="n">
        <v>2</v>
      </c>
      <c r="C166" s="46"/>
      <c r="D166" s="48"/>
      <c r="F166" s="99" t="s">
        <v>77</v>
      </c>
      <c r="G166" s="100" t="n">
        <v>5</v>
      </c>
      <c r="H166" s="101" t="s">
        <v>80</v>
      </c>
      <c r="I166" s="100" t="n">
        <v>5</v>
      </c>
    </row>
    <row r="167" customFormat="false" ht="12.75" hidden="false" customHeight="false" outlineLevel="0" collapsed="false">
      <c r="A167" s="67" t="s">
        <v>75</v>
      </c>
      <c r="B167" s="48" t="n">
        <v>1</v>
      </c>
      <c r="C167" s="46"/>
      <c r="D167" s="48"/>
      <c r="F167" s="99" t="s">
        <v>53</v>
      </c>
      <c r="G167" s="100" t="n">
        <v>5</v>
      </c>
      <c r="H167" s="101" t="s">
        <v>88</v>
      </c>
      <c r="I167" s="100" t="n">
        <v>4</v>
      </c>
    </row>
    <row r="168" customFormat="false" ht="12.75" hidden="false" customHeight="false" outlineLevel="0" collapsed="false">
      <c r="A168" s="46"/>
      <c r="B168" s="48"/>
      <c r="C168" s="46"/>
      <c r="D168" s="48"/>
      <c r="F168" s="99" t="s">
        <v>37</v>
      </c>
      <c r="G168" s="100" t="n">
        <v>4</v>
      </c>
      <c r="H168" s="101" t="s">
        <v>40</v>
      </c>
      <c r="I168" s="100" t="n">
        <v>3</v>
      </c>
    </row>
    <row r="169" customFormat="false" ht="12.75" hidden="false" customHeight="false" outlineLevel="0" collapsed="false">
      <c r="A169" s="46"/>
      <c r="B169" s="48"/>
      <c r="C169" s="46"/>
      <c r="D169" s="48"/>
      <c r="F169" s="99" t="s">
        <v>35</v>
      </c>
      <c r="G169" s="100" t="n">
        <v>4</v>
      </c>
      <c r="H169" s="101" t="s">
        <v>87</v>
      </c>
      <c r="I169" s="100" t="n">
        <v>2</v>
      </c>
    </row>
    <row r="170" customFormat="false" ht="12.75" hidden="false" customHeight="false" outlineLevel="0" collapsed="false">
      <c r="A170" s="46"/>
      <c r="B170" s="48"/>
      <c r="C170" s="46"/>
      <c r="D170" s="48"/>
      <c r="F170" s="99" t="s">
        <v>78</v>
      </c>
      <c r="G170" s="100" t="n">
        <v>4</v>
      </c>
      <c r="H170" s="101" t="s">
        <v>34</v>
      </c>
      <c r="I170" s="100" t="n">
        <v>1</v>
      </c>
    </row>
    <row r="171" customFormat="false" ht="12.75" hidden="false" customHeight="false" outlineLevel="0" collapsed="false">
      <c r="A171" s="46"/>
      <c r="B171" s="48"/>
      <c r="C171" s="46"/>
      <c r="D171" s="48"/>
      <c r="F171" s="99" t="s">
        <v>83</v>
      </c>
      <c r="G171" s="102" t="n">
        <v>3</v>
      </c>
      <c r="H171" s="101" t="s">
        <v>90</v>
      </c>
      <c r="I171" s="100" t="n">
        <v>1</v>
      </c>
    </row>
    <row r="172" customFormat="false" ht="12.75" hidden="false" customHeight="false" outlineLevel="0" collapsed="false">
      <c r="A172" s="50"/>
      <c r="B172" s="53"/>
      <c r="C172" s="50"/>
      <c r="D172" s="53"/>
      <c r="F172" s="99" t="s">
        <v>56</v>
      </c>
      <c r="G172" s="102" t="n">
        <v>1</v>
      </c>
      <c r="H172" s="101"/>
      <c r="I172" s="100"/>
    </row>
    <row r="173" customFormat="false" ht="12.75" hidden="false" customHeight="false" outlineLevel="0" collapsed="false">
      <c r="F173" s="99"/>
      <c r="G173" s="103"/>
      <c r="H173" s="101"/>
      <c r="I173" s="100"/>
    </row>
    <row r="174" customFormat="false" ht="12.75" hidden="false" customHeight="false" outlineLevel="0" collapsed="false">
      <c r="H174" s="114"/>
      <c r="I174" s="105"/>
    </row>
  </sheetData>
  <mergeCells count="10">
    <mergeCell ref="F3:I3"/>
    <mergeCell ref="F18:I18"/>
    <mergeCell ref="F34:I34"/>
    <mergeCell ref="F50:I50"/>
    <mergeCell ref="F67:I67"/>
    <mergeCell ref="F85:I85"/>
    <mergeCell ref="F103:I103"/>
    <mergeCell ref="F122:I122"/>
    <mergeCell ref="F140:I140"/>
    <mergeCell ref="F159:I15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RowHeight="12.75"/>
  <cols>
    <col collapsed="false" hidden="false" max="1" min="1" style="0" width="18.1428571428571"/>
    <col collapsed="false" hidden="false" max="2" min="2" style="0" width="11.5714285714286"/>
    <col collapsed="false" hidden="false" max="3" min="3" style="0" width="8.70918367346939"/>
    <col collapsed="false" hidden="false" max="4" min="4" style="0" width="11.5714285714286"/>
    <col collapsed="false" hidden="false" max="5" min="5" style="0" width="19.2857142857143"/>
    <col collapsed="false" hidden="false" max="6" min="6" style="0" width="8.4234693877551"/>
    <col collapsed="false" hidden="false" max="1025" min="7" style="0" width="11.5714285714286"/>
  </cols>
  <sheetData>
    <row r="1" customFormat="false" ht="18" hidden="false" customHeight="false" outlineLevel="0" collapsed="false">
      <c r="A1" s="35" t="s">
        <v>94</v>
      </c>
    </row>
    <row r="2" customFormat="false" ht="18" hidden="false" customHeight="false" outlineLevel="0" collapsed="false">
      <c r="A2" s="35"/>
    </row>
    <row r="3" customFormat="false" ht="15.75" hidden="false" customHeight="false" outlineLevel="0" collapsed="false">
      <c r="A3" s="115" t="s">
        <v>95</v>
      </c>
      <c r="E3" s="115" t="s">
        <v>64</v>
      </c>
    </row>
    <row r="5" customFormat="false" ht="12.75" hidden="false" customHeight="false" outlineLevel="0" collapsed="false">
      <c r="A5" s="12" t="s">
        <v>14</v>
      </c>
      <c r="B5" s="12" t="s">
        <v>96</v>
      </c>
      <c r="C5" s="12" t="s">
        <v>13</v>
      </c>
      <c r="E5" s="12" t="s">
        <v>14</v>
      </c>
      <c r="F5" s="12" t="s">
        <v>13</v>
      </c>
    </row>
    <row r="6" customFormat="false" ht="12.75" hidden="false" customHeight="false" outlineLevel="0" collapsed="false">
      <c r="A6" s="116" t="s">
        <v>97</v>
      </c>
      <c r="B6" s="117" t="n">
        <v>42036</v>
      </c>
      <c r="C6" s="116" t="n">
        <v>1</v>
      </c>
      <c r="E6" s="118" t="s">
        <v>98</v>
      </c>
      <c r="F6" s="118" t="n">
        <v>5</v>
      </c>
    </row>
    <row r="7" customFormat="false" ht="12.75" hidden="false" customHeight="false" outlineLevel="0" collapsed="false">
      <c r="A7" s="116" t="s">
        <v>98</v>
      </c>
      <c r="B7" s="117" t="n">
        <v>42036</v>
      </c>
      <c r="C7" s="116" t="n">
        <v>1</v>
      </c>
      <c r="E7" s="116" t="s">
        <v>68</v>
      </c>
      <c r="F7" s="116" t="n">
        <v>3</v>
      </c>
    </row>
    <row r="8" customFormat="false" ht="12.75" hidden="false" customHeight="false" outlineLevel="0" collapsed="false">
      <c r="A8" s="116" t="s">
        <v>99</v>
      </c>
      <c r="B8" s="117" t="n">
        <v>42036</v>
      </c>
      <c r="C8" s="116" t="n">
        <v>1</v>
      </c>
      <c r="E8" s="116" t="s">
        <v>100</v>
      </c>
      <c r="F8" s="116" t="n">
        <v>3</v>
      </c>
    </row>
    <row r="9" customFormat="false" ht="12.75" hidden="false" customHeight="false" outlineLevel="0" collapsed="false">
      <c r="A9" s="116" t="s">
        <v>98</v>
      </c>
      <c r="B9" s="117" t="n">
        <v>42043</v>
      </c>
      <c r="C9" s="116" t="n">
        <v>1</v>
      </c>
      <c r="E9" s="116" t="s">
        <v>74</v>
      </c>
      <c r="F9" s="116" t="n">
        <v>3</v>
      </c>
    </row>
    <row r="10" customFormat="false" ht="12.75" hidden="false" customHeight="false" outlineLevel="0" collapsed="false">
      <c r="A10" s="116" t="s">
        <v>98</v>
      </c>
      <c r="B10" s="117" t="n">
        <v>42050</v>
      </c>
      <c r="C10" s="116" t="n">
        <v>1</v>
      </c>
      <c r="E10" s="116" t="s">
        <v>97</v>
      </c>
      <c r="F10" s="116" t="n">
        <v>2</v>
      </c>
    </row>
    <row r="11" customFormat="false" ht="12.75" hidden="false" customHeight="false" outlineLevel="0" collapsed="false">
      <c r="A11" s="116" t="s">
        <v>98</v>
      </c>
      <c r="B11" s="117" t="n">
        <v>42120</v>
      </c>
      <c r="C11" s="116" t="n">
        <v>1</v>
      </c>
      <c r="E11" s="116" t="s">
        <v>99</v>
      </c>
      <c r="F11" s="116" t="n">
        <v>1</v>
      </c>
    </row>
    <row r="12" customFormat="false" ht="12.75" hidden="false" customHeight="false" outlineLevel="0" collapsed="false">
      <c r="A12" s="116" t="s">
        <v>68</v>
      </c>
      <c r="B12" s="117" t="n">
        <v>42134</v>
      </c>
      <c r="C12" s="116" t="n">
        <v>3</v>
      </c>
      <c r="E12" s="116" t="s">
        <v>45</v>
      </c>
      <c r="F12" s="119" t="n">
        <v>1</v>
      </c>
    </row>
    <row r="13" customFormat="false" ht="12.75" hidden="false" customHeight="false" outlineLevel="0" collapsed="false">
      <c r="A13" s="116" t="s">
        <v>100</v>
      </c>
      <c r="B13" s="117" t="n">
        <v>42134</v>
      </c>
      <c r="C13" s="116" t="n">
        <v>3</v>
      </c>
      <c r="E13" s="116" t="s">
        <v>25</v>
      </c>
      <c r="F13" s="116" t="n">
        <v>1</v>
      </c>
    </row>
    <row r="14" customFormat="false" ht="12.75" hidden="false" customHeight="false" outlineLevel="0" collapsed="false">
      <c r="A14" s="116" t="s">
        <v>74</v>
      </c>
      <c r="B14" s="117" t="n">
        <v>42148</v>
      </c>
      <c r="C14" s="116" t="n">
        <v>1</v>
      </c>
      <c r="E14" s="116" t="s">
        <v>20</v>
      </c>
      <c r="F14" s="116" t="n">
        <v>1</v>
      </c>
    </row>
    <row r="15" customFormat="false" ht="12.75" hidden="false" customHeight="false" outlineLevel="0" collapsed="false">
      <c r="A15" s="116" t="s">
        <v>45</v>
      </c>
      <c r="B15" s="117" t="n">
        <v>42260</v>
      </c>
      <c r="C15" s="116" t="n">
        <v>1</v>
      </c>
      <c r="E15" s="2"/>
      <c r="F15" s="2"/>
    </row>
    <row r="16" customFormat="false" ht="12.75" hidden="false" customHeight="false" outlineLevel="0" collapsed="false">
      <c r="A16" s="116" t="s">
        <v>98</v>
      </c>
      <c r="B16" s="117" t="n">
        <v>42267</v>
      </c>
      <c r="C16" s="116" t="n">
        <v>1</v>
      </c>
      <c r="E16" s="2"/>
      <c r="F16" s="2"/>
    </row>
    <row r="17" customFormat="false" ht="12.75" hidden="false" customHeight="false" outlineLevel="0" collapsed="false">
      <c r="A17" s="116" t="s">
        <v>20</v>
      </c>
      <c r="B17" s="117" t="n">
        <v>42274</v>
      </c>
      <c r="C17" s="116" t="n">
        <v>1</v>
      </c>
      <c r="E17" s="2"/>
      <c r="F17" s="2"/>
    </row>
    <row r="18" customFormat="false" ht="12.75" hidden="false" customHeight="false" outlineLevel="0" collapsed="false">
      <c r="A18" s="116" t="s">
        <v>25</v>
      </c>
      <c r="B18" s="117" t="n">
        <v>42274</v>
      </c>
      <c r="C18" s="116" t="n">
        <v>1</v>
      </c>
    </row>
    <row r="19" customFormat="false" ht="12.75" hidden="false" customHeight="false" outlineLevel="0" collapsed="false">
      <c r="A19" s="116" t="s">
        <v>97</v>
      </c>
      <c r="B19" s="117" t="n">
        <v>42274</v>
      </c>
      <c r="C19" s="116" t="n">
        <v>1</v>
      </c>
    </row>
    <row r="20" customFormat="false" ht="12.75" hidden="false" customHeight="false" outlineLevel="0" collapsed="false">
      <c r="A20" s="116" t="s">
        <v>101</v>
      </c>
      <c r="B20" s="117" t="n">
        <v>42302</v>
      </c>
      <c r="C20" s="116" t="n">
        <v>2</v>
      </c>
    </row>
    <row r="21" customFormat="false" ht="12.75" hidden="false" customHeight="false" outlineLevel="0" collapsed="false">
      <c r="A21" s="116"/>
      <c r="B21" s="117"/>
      <c r="C21" s="116"/>
    </row>
    <row r="22" customFormat="false" ht="12.75" hidden="false" customHeight="false" outlineLevel="0" collapsed="false">
      <c r="A22" s="116"/>
      <c r="B22" s="117"/>
      <c r="C22" s="116"/>
    </row>
    <row r="23" customFormat="false" ht="12.75" hidden="false" customHeight="false" outlineLevel="0" collapsed="false">
      <c r="A23" s="116"/>
      <c r="B23" s="117"/>
      <c r="C23" s="116"/>
    </row>
    <row r="24" customFormat="false" ht="12.75" hidden="false" customHeight="false" outlineLevel="0" collapsed="false">
      <c r="A24" s="116"/>
      <c r="B24" s="117"/>
      <c r="C24" s="116"/>
    </row>
  </sheetData>
  <dataValidations count="1">
    <dataValidation allowBlank="true" operator="between" showDropDown="false" showErrorMessage="true" showInputMessage="true" sqref="I20" type="list">
      <formula1>"SI,NO,NO S/C"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49"/>
  <sheetViews>
    <sheetView windowProtection="false"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3" width="15.7142857142857"/>
    <col collapsed="false" hidden="false" max="2" min="2" style="0" width="21.1377551020408"/>
    <col collapsed="false" hidden="false" max="1025" min="3" style="0" width="11.5714285714286"/>
  </cols>
  <sheetData>
    <row r="1" customFormat="false" ht="18" hidden="false" customHeight="false" outlineLevel="0" collapsed="false">
      <c r="A1" s="34" t="s">
        <v>102</v>
      </c>
    </row>
    <row r="2" customFormat="false" ht="12.75" hidden="false" customHeight="false" outlineLevel="0" collapsed="false">
      <c r="A2" s="3" t="n">
        <v>7</v>
      </c>
      <c r="B2" s="0" t="s">
        <v>33</v>
      </c>
    </row>
    <row r="3" customFormat="false" ht="12.75" hidden="false" customHeight="false" outlineLevel="0" collapsed="false">
      <c r="A3" s="3" t="n">
        <v>12</v>
      </c>
      <c r="B3" s="0" t="s">
        <v>103</v>
      </c>
    </row>
    <row r="4" customFormat="false" ht="12.75" hidden="false" customHeight="false" outlineLevel="0" collapsed="false">
      <c r="A4" s="3" t="n">
        <v>15</v>
      </c>
      <c r="B4" s="0" t="s">
        <v>104</v>
      </c>
    </row>
    <row r="5" customFormat="false" ht="12.75" hidden="false" customHeight="false" outlineLevel="0" collapsed="false">
      <c r="A5" s="3" t="n">
        <v>16</v>
      </c>
      <c r="B5" s="0" t="s">
        <v>72</v>
      </c>
    </row>
    <row r="6" customFormat="false" ht="12.75" hidden="false" customHeight="false" outlineLevel="0" collapsed="false">
      <c r="A6" s="3" t="n">
        <v>19</v>
      </c>
      <c r="B6" s="0" t="s">
        <v>105</v>
      </c>
    </row>
    <row r="7" customFormat="false" ht="12.75" hidden="false" customHeight="false" outlineLevel="0" collapsed="false">
      <c r="A7" s="3" t="n">
        <v>22</v>
      </c>
      <c r="B7" s="0" t="s">
        <v>87</v>
      </c>
    </row>
    <row r="8" customFormat="false" ht="12.75" hidden="false" customHeight="false" outlineLevel="0" collapsed="false">
      <c r="A8" s="3" t="n">
        <v>23</v>
      </c>
      <c r="B8" s="0" t="s">
        <v>25</v>
      </c>
    </row>
    <row r="9" customFormat="false" ht="12.75" hidden="false" customHeight="false" outlineLevel="0" collapsed="false">
      <c r="A9" s="3" t="n">
        <v>24</v>
      </c>
      <c r="B9" s="0" t="s">
        <v>106</v>
      </c>
    </row>
    <row r="10" customFormat="false" ht="12.75" hidden="false" customHeight="false" outlineLevel="0" collapsed="false">
      <c r="A10" s="3" t="n">
        <v>25</v>
      </c>
      <c r="B10" s="0" t="s">
        <v>37</v>
      </c>
    </row>
    <row r="11" customFormat="false" ht="12.75" hidden="false" customHeight="false" outlineLevel="0" collapsed="false">
      <c r="A11" s="3" t="n">
        <v>26</v>
      </c>
      <c r="B11" s="0" t="s">
        <v>107</v>
      </c>
    </row>
    <row r="12" customFormat="false" ht="12.75" hidden="false" customHeight="false" outlineLevel="0" collapsed="false">
      <c r="A12" s="3" t="n">
        <v>28</v>
      </c>
      <c r="B12" s="0" t="s">
        <v>108</v>
      </c>
    </row>
    <row r="13" customFormat="false" ht="12.75" hidden="false" customHeight="false" outlineLevel="0" collapsed="false">
      <c r="A13" s="3" t="n">
        <v>29</v>
      </c>
      <c r="B13" s="0" t="s">
        <v>109</v>
      </c>
    </row>
    <row r="14" customFormat="false" ht="12.75" hidden="false" customHeight="false" outlineLevel="0" collapsed="false">
      <c r="A14" s="3" t="n">
        <v>32</v>
      </c>
      <c r="B14" s="0" t="s">
        <v>110</v>
      </c>
    </row>
    <row r="15" customFormat="false" ht="12.75" hidden="false" customHeight="false" outlineLevel="0" collapsed="false">
      <c r="A15" s="3" t="n">
        <v>33</v>
      </c>
      <c r="B15" s="0" t="s">
        <v>71</v>
      </c>
    </row>
    <row r="16" customFormat="false" ht="12.75" hidden="false" customHeight="false" outlineLevel="0" collapsed="false">
      <c r="A16" s="3" t="n">
        <v>34</v>
      </c>
      <c r="B16" s="0" t="s">
        <v>111</v>
      </c>
    </row>
    <row r="17" customFormat="false" ht="12.75" hidden="false" customHeight="false" outlineLevel="0" collapsed="false">
      <c r="A17" s="3" t="n">
        <v>35</v>
      </c>
      <c r="B17" s="0" t="s">
        <v>78</v>
      </c>
    </row>
    <row r="18" customFormat="false" ht="12.75" hidden="false" customHeight="false" outlineLevel="0" collapsed="false">
      <c r="A18" s="3" t="n">
        <v>36</v>
      </c>
      <c r="B18" s="0" t="s">
        <v>47</v>
      </c>
    </row>
    <row r="19" customFormat="false" ht="12.75" hidden="false" customHeight="false" outlineLevel="0" collapsed="false">
      <c r="A19" s="3" t="n">
        <v>37</v>
      </c>
      <c r="B19" s="0" t="s">
        <v>112</v>
      </c>
    </row>
    <row r="20" customFormat="false" ht="12.75" hidden="false" customHeight="false" outlineLevel="0" collapsed="false">
      <c r="A20" s="3" t="n">
        <v>38</v>
      </c>
      <c r="B20" s="0" t="s">
        <v>74</v>
      </c>
    </row>
    <row r="21" customFormat="false" ht="12.75" hidden="false" customHeight="false" outlineLevel="0" collapsed="false">
      <c r="A21" s="3" t="n">
        <v>39</v>
      </c>
      <c r="B21" s="0" t="s">
        <v>88</v>
      </c>
    </row>
    <row r="22" customFormat="false" ht="12.75" hidden="false" customHeight="false" outlineLevel="0" collapsed="false">
      <c r="A22" s="3" t="n">
        <v>40</v>
      </c>
      <c r="B22" s="0" t="s">
        <v>67</v>
      </c>
    </row>
    <row r="23" customFormat="false" ht="12.75" hidden="false" customHeight="false" outlineLevel="0" collapsed="false">
      <c r="A23" s="3" t="n">
        <v>41</v>
      </c>
      <c r="B23" s="0" t="s">
        <v>90</v>
      </c>
    </row>
    <row r="24" customFormat="false" ht="12.75" hidden="false" customHeight="false" outlineLevel="0" collapsed="false">
      <c r="A24" s="3" t="n">
        <v>44</v>
      </c>
      <c r="B24" s="0" t="s">
        <v>99</v>
      </c>
    </row>
    <row r="25" customFormat="false" ht="12.75" hidden="false" customHeight="false" outlineLevel="0" collapsed="false">
      <c r="A25" s="3" t="n">
        <v>46</v>
      </c>
      <c r="B25" s="0" t="s">
        <v>76</v>
      </c>
    </row>
    <row r="26" customFormat="false" ht="12.75" hidden="false" customHeight="false" outlineLevel="0" collapsed="false">
      <c r="A26" s="3" t="n">
        <v>47</v>
      </c>
      <c r="B26" s="0" t="s">
        <v>98</v>
      </c>
    </row>
    <row r="27" customFormat="false" ht="12.75" hidden="false" customHeight="false" outlineLevel="0" collapsed="false">
      <c r="A27" s="3" t="n">
        <v>48</v>
      </c>
      <c r="B27" s="0" t="s">
        <v>44</v>
      </c>
    </row>
    <row r="28" customFormat="false" ht="12.75" hidden="false" customHeight="false" outlineLevel="0" collapsed="false">
      <c r="A28" s="3" t="n">
        <v>49</v>
      </c>
      <c r="B28" s="0" t="s">
        <v>32</v>
      </c>
    </row>
    <row r="29" customFormat="false" ht="12.75" hidden="false" customHeight="false" outlineLevel="0" collapsed="false">
      <c r="A29" s="3" t="n">
        <v>50</v>
      </c>
      <c r="B29" s="0" t="s">
        <v>75</v>
      </c>
    </row>
    <row r="30" customFormat="false" ht="12.75" hidden="false" customHeight="false" outlineLevel="0" collapsed="false">
      <c r="A30" s="3" t="n">
        <v>51</v>
      </c>
      <c r="B30" s="0" t="s">
        <v>113</v>
      </c>
    </row>
    <row r="31" customFormat="false" ht="12.75" hidden="false" customHeight="false" outlineLevel="0" collapsed="false">
      <c r="A31" s="3" t="n">
        <v>53</v>
      </c>
      <c r="B31" s="0" t="s">
        <v>50</v>
      </c>
    </row>
    <row r="32" customFormat="false" ht="12.75" hidden="false" customHeight="false" outlineLevel="0" collapsed="false">
      <c r="A32" s="3" t="n">
        <v>54</v>
      </c>
      <c r="B32" s="0" t="s">
        <v>114</v>
      </c>
    </row>
    <row r="33" customFormat="false" ht="12.75" hidden="false" customHeight="false" outlineLevel="0" collapsed="false">
      <c r="A33" s="3" t="n">
        <v>55</v>
      </c>
      <c r="B33" s="0" t="s">
        <v>35</v>
      </c>
    </row>
    <row r="34" customFormat="false" ht="12.75" hidden="false" customHeight="false" outlineLevel="0" collapsed="false">
      <c r="A34" s="3" t="n">
        <v>56</v>
      </c>
      <c r="B34" s="0" t="s">
        <v>115</v>
      </c>
    </row>
    <row r="35" customFormat="false" ht="12.75" hidden="false" customHeight="false" outlineLevel="0" collapsed="false">
      <c r="A35" s="3" t="n">
        <v>57</v>
      </c>
      <c r="B35" s="0" t="s">
        <v>116</v>
      </c>
    </row>
    <row r="36" customFormat="false" ht="12.75" hidden="false" customHeight="false" outlineLevel="0" collapsed="false">
      <c r="A36" s="3" t="n">
        <v>58</v>
      </c>
      <c r="B36" s="0" t="s">
        <v>117</v>
      </c>
    </row>
    <row r="37" customFormat="false" ht="12.75" hidden="false" customHeight="false" outlineLevel="0" collapsed="false">
      <c r="A37" s="3" t="n">
        <v>59</v>
      </c>
      <c r="B37" s="0" t="s">
        <v>118</v>
      </c>
    </row>
    <row r="38" customFormat="false" ht="12.75" hidden="false" customHeight="false" outlineLevel="0" collapsed="false">
      <c r="A38" s="3" t="n">
        <v>60</v>
      </c>
      <c r="B38" s="0" t="s">
        <v>38</v>
      </c>
    </row>
    <row r="39" customFormat="false" ht="12.75" hidden="false" customHeight="false" outlineLevel="0" collapsed="false">
      <c r="A39" s="3" t="n">
        <v>61</v>
      </c>
      <c r="B39" s="0" t="s">
        <v>16</v>
      </c>
    </row>
    <row r="40" customFormat="false" ht="12.75" hidden="false" customHeight="false" outlineLevel="0" collapsed="false">
      <c r="A40" s="3" t="n">
        <v>63</v>
      </c>
      <c r="B40" s="0" t="s">
        <v>119</v>
      </c>
    </row>
    <row r="41" customFormat="false" ht="12.75" hidden="false" customHeight="false" outlineLevel="0" collapsed="false">
      <c r="A41" s="3" t="n">
        <v>65</v>
      </c>
      <c r="B41" s="0" t="s">
        <v>120</v>
      </c>
    </row>
    <row r="42" customFormat="false" ht="12.75" hidden="false" customHeight="false" outlineLevel="0" collapsed="false">
      <c r="A42" s="3" t="n">
        <v>66</v>
      </c>
      <c r="B42" s="0" t="s">
        <v>121</v>
      </c>
    </row>
    <row r="43" customFormat="false" ht="12.75" hidden="false" customHeight="false" outlineLevel="0" collapsed="false">
      <c r="A43" s="3" t="n">
        <v>67</v>
      </c>
      <c r="B43" s="0" t="s">
        <v>59</v>
      </c>
    </row>
    <row r="44" customFormat="false" ht="12.75" hidden="false" customHeight="false" outlineLevel="0" collapsed="false">
      <c r="A44" s="3" t="n">
        <v>68</v>
      </c>
      <c r="B44" s="0" t="s">
        <v>42</v>
      </c>
    </row>
    <row r="45" customFormat="false" ht="12.75" hidden="false" customHeight="false" outlineLevel="0" collapsed="false">
      <c r="A45" s="3" t="n">
        <v>69</v>
      </c>
      <c r="B45" s="0" t="s">
        <v>122</v>
      </c>
    </row>
    <row r="46" customFormat="false" ht="12.75" hidden="false" customHeight="false" outlineLevel="0" collapsed="false">
      <c r="A46" s="3" t="n">
        <v>70</v>
      </c>
      <c r="B46" s="0" t="s">
        <v>53</v>
      </c>
    </row>
    <row r="47" customFormat="false" ht="12.75" hidden="false" customHeight="false" outlineLevel="0" collapsed="false">
      <c r="A47" s="3" t="n">
        <v>71</v>
      </c>
      <c r="B47" s="0" t="s">
        <v>123</v>
      </c>
    </row>
    <row r="48" customFormat="false" ht="12.75" hidden="false" customHeight="false" outlineLevel="0" collapsed="false">
      <c r="A48" s="3" t="n">
        <v>74</v>
      </c>
      <c r="B48" s="0" t="s">
        <v>15</v>
      </c>
    </row>
    <row r="49" customFormat="false" ht="12.75" hidden="false" customHeight="false" outlineLevel="0" collapsed="false">
      <c r="A49" s="3" t="n">
        <v>75</v>
      </c>
      <c r="B49" s="0" t="s">
        <v>40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Roman,Normal"&amp;12Pàgina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M2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RowHeight="12.75"/>
  <cols>
    <col collapsed="false" hidden="false" max="1" min="1" style="0" width="7.29081632653061"/>
    <col collapsed="false" hidden="false" max="2" min="2" style="0" width="21.4285714285714"/>
    <col collapsed="false" hidden="false" max="3" min="3" style="0" width="9.4234693877551"/>
    <col collapsed="false" hidden="false" max="4" min="4" style="0" width="10.7091836734694"/>
    <col collapsed="false" hidden="false" max="5" min="5" style="0" width="7.71428571428571"/>
    <col collapsed="false" hidden="false" max="6" min="6" style="0" width="10.7091836734694"/>
    <col collapsed="false" hidden="false" max="7" min="7" style="0" width="7.71428571428571"/>
    <col collapsed="false" hidden="false" max="8" min="8" style="0" width="23.4234693877551"/>
    <col collapsed="false" hidden="false" max="9" min="9" style="0" width="8.85714285714286"/>
    <col collapsed="false" hidden="false" max="10" min="10" style="0" width="9.4234693877551"/>
    <col collapsed="false" hidden="false" max="11" min="11" style="0" width="10.7091836734694"/>
    <col collapsed="false" hidden="false" max="12" min="12" style="0" width="19.1428571428571"/>
    <col collapsed="false" hidden="false" max="13" min="13" style="0" width="8.14285714285714"/>
    <col collapsed="false" hidden="false" max="1025" min="14" style="0" width="10.7091836734694"/>
  </cols>
  <sheetData>
    <row r="2" customFormat="false" ht="12.75" hidden="false" customHeight="false" outlineLevel="0" collapsed="false">
      <c r="A2" s="120" t="s">
        <v>124</v>
      </c>
      <c r="B2" s="120"/>
    </row>
    <row r="3" customFormat="false" ht="12.75" hidden="false" customHeight="false" outlineLevel="0" collapsed="false">
      <c r="A3" s="121" t="s">
        <v>125</v>
      </c>
      <c r="B3" s="121" t="s">
        <v>14</v>
      </c>
      <c r="C3" s="121" t="s">
        <v>13</v>
      </c>
      <c r="D3" s="121" t="s">
        <v>126</v>
      </c>
    </row>
    <row r="4" customFormat="false" ht="12.75" hidden="false" customHeight="false" outlineLevel="0" collapsed="false">
      <c r="A4" s="122" t="n">
        <v>1</v>
      </c>
      <c r="B4" s="123" t="s">
        <v>20</v>
      </c>
      <c r="C4" s="123" t="n">
        <v>12</v>
      </c>
      <c r="D4" s="123" t="n">
        <v>260</v>
      </c>
      <c r="E4" s="124"/>
      <c r="F4" s="124"/>
    </row>
    <row r="5" customFormat="false" ht="12.75" hidden="false" customHeight="false" outlineLevel="0" collapsed="false">
      <c r="A5" s="125" t="n">
        <f aca="false">+A4+1</f>
        <v>2</v>
      </c>
      <c r="B5" s="116" t="s">
        <v>25</v>
      </c>
      <c r="C5" s="116" t="n">
        <v>12</v>
      </c>
      <c r="D5" s="116" t="n">
        <v>260</v>
      </c>
      <c r="G5" s="3"/>
    </row>
    <row r="6" customFormat="false" ht="12.75" hidden="false" customHeight="false" outlineLevel="0" collapsed="false">
      <c r="A6" s="125" t="n">
        <f aca="false">+A5+1</f>
        <v>3</v>
      </c>
      <c r="B6" s="116" t="s">
        <v>17</v>
      </c>
      <c r="C6" s="116" t="n">
        <v>12</v>
      </c>
      <c r="D6" s="116" t="n">
        <v>260</v>
      </c>
      <c r="E6" s="124"/>
      <c r="F6" s="124"/>
      <c r="G6" s="126"/>
      <c r="K6" s="127"/>
      <c r="L6" s="2"/>
      <c r="M6" s="2"/>
    </row>
    <row r="7" customFormat="false" ht="12.75" hidden="false" customHeight="false" outlineLevel="0" collapsed="false">
      <c r="A7" s="125" t="n">
        <f aca="false">+A6+1</f>
        <v>4</v>
      </c>
      <c r="B7" s="116" t="s">
        <v>15</v>
      </c>
      <c r="C7" s="116" t="n">
        <v>12</v>
      </c>
      <c r="D7" s="116" t="n">
        <v>260</v>
      </c>
      <c r="E7" s="124"/>
      <c r="F7" s="124"/>
      <c r="G7" s="3"/>
      <c r="K7" s="127"/>
      <c r="L7" s="2"/>
      <c r="M7" s="2"/>
    </row>
    <row r="8" customFormat="false" ht="12.75" hidden="false" customHeight="false" outlineLevel="0" collapsed="false">
      <c r="A8" s="125" t="n">
        <f aca="false">+A7+1</f>
        <v>5</v>
      </c>
      <c r="B8" s="116" t="s">
        <v>21</v>
      </c>
      <c r="C8" s="116" t="n">
        <v>12</v>
      </c>
      <c r="D8" s="116" t="n">
        <v>260</v>
      </c>
      <c r="E8" s="124"/>
      <c r="F8" s="124"/>
      <c r="G8" s="126"/>
      <c r="K8" s="2"/>
      <c r="L8" s="2"/>
      <c r="M8" s="2"/>
    </row>
    <row r="9" customFormat="false" ht="12.75" hidden="false" customHeight="false" outlineLevel="0" collapsed="false">
      <c r="A9" s="125" t="n">
        <f aca="false">+A8+1</f>
        <v>6</v>
      </c>
      <c r="B9" s="116" t="s">
        <v>23</v>
      </c>
      <c r="C9" s="116" t="n">
        <v>12</v>
      </c>
      <c r="D9" s="116" t="n">
        <v>260</v>
      </c>
      <c r="G9" s="3"/>
      <c r="K9" s="2"/>
      <c r="L9" s="2"/>
      <c r="M9" s="2"/>
    </row>
    <row r="10" customFormat="false" ht="12.75" hidden="false" customHeight="false" outlineLevel="0" collapsed="false">
      <c r="A10" s="125" t="n">
        <f aca="false">+A9+1</f>
        <v>7</v>
      </c>
      <c r="B10" s="116" t="s">
        <v>19</v>
      </c>
      <c r="C10" s="116" t="n">
        <v>10</v>
      </c>
      <c r="D10" s="116" t="n">
        <v>260</v>
      </c>
      <c r="G10" s="126"/>
      <c r="K10" s="2"/>
      <c r="L10" s="2"/>
    </row>
    <row r="11" customFormat="false" ht="12.75" hidden="false" customHeight="false" outlineLevel="0" collapsed="false">
      <c r="A11" s="125" t="n">
        <f aca="false">+A10+1</f>
        <v>8</v>
      </c>
      <c r="B11" s="116" t="s">
        <v>16</v>
      </c>
      <c r="C11" s="116" t="n">
        <v>9</v>
      </c>
      <c r="D11" s="116" t="n">
        <v>205</v>
      </c>
      <c r="E11" s="124"/>
      <c r="F11" s="124"/>
      <c r="G11" s="3"/>
      <c r="K11" s="2"/>
      <c r="L11" s="2"/>
      <c r="M11" s="2"/>
    </row>
    <row r="12" customFormat="false" ht="12.75" hidden="false" customHeight="false" outlineLevel="0" collapsed="false">
      <c r="A12" s="125" t="n">
        <f aca="false">+A11+1</f>
        <v>9</v>
      </c>
      <c r="B12" s="116" t="s">
        <v>27</v>
      </c>
      <c r="C12" s="116" t="n">
        <v>9</v>
      </c>
      <c r="D12" s="116" t="n">
        <v>205</v>
      </c>
      <c r="G12" s="3"/>
    </row>
    <row r="13" customFormat="false" ht="12.75" hidden="false" customHeight="false" outlineLevel="0" collapsed="false">
      <c r="A13" s="125" t="n">
        <f aca="false">+A12+1</f>
        <v>10</v>
      </c>
      <c r="B13" s="116" t="s">
        <v>31</v>
      </c>
      <c r="C13" s="116" t="n">
        <v>9</v>
      </c>
      <c r="D13" s="128" t="n">
        <v>180</v>
      </c>
      <c r="G13" s="126"/>
    </row>
    <row r="14" customFormat="false" ht="12.75" hidden="false" customHeight="false" outlineLevel="0" collapsed="false">
      <c r="A14" s="125" t="n">
        <f aca="false">+A13+1</f>
        <v>11</v>
      </c>
      <c r="B14" s="116" t="s">
        <v>33</v>
      </c>
      <c r="C14" s="116" t="n">
        <v>6</v>
      </c>
      <c r="D14" s="116" t="n">
        <v>135</v>
      </c>
      <c r="G14" s="3"/>
      <c r="H14" s="2"/>
      <c r="I14" s="2"/>
      <c r="J14" s="127"/>
    </row>
    <row r="15" customFormat="false" ht="12.75" hidden="false" customHeight="false" outlineLevel="0" collapsed="false">
      <c r="A15" s="125" t="n">
        <f aca="false">+A14+1</f>
        <v>12</v>
      </c>
      <c r="B15" s="128" t="s">
        <v>24</v>
      </c>
      <c r="C15" s="116" t="n">
        <v>6</v>
      </c>
      <c r="D15" s="128" t="n">
        <v>115</v>
      </c>
      <c r="E15" s="124"/>
      <c r="F15" s="124"/>
      <c r="G15" s="3"/>
    </row>
    <row r="16" customFormat="false" ht="12.75" hidden="false" customHeight="false" outlineLevel="0" collapsed="false">
      <c r="A16" s="125" t="n">
        <f aca="false">+A15+1</f>
        <v>13</v>
      </c>
      <c r="B16" s="116" t="s">
        <v>22</v>
      </c>
      <c r="C16" s="116" t="n">
        <v>6</v>
      </c>
      <c r="D16" s="116" t="n">
        <v>125</v>
      </c>
      <c r="E16" s="124"/>
      <c r="F16" s="124"/>
      <c r="G16" s="3"/>
    </row>
    <row r="17" customFormat="false" ht="12.75" hidden="false" customHeight="false" outlineLevel="0" collapsed="false">
      <c r="A17" s="125" t="n">
        <f aca="false">+A16+1</f>
        <v>14</v>
      </c>
      <c r="B17" s="116" t="s">
        <v>42</v>
      </c>
      <c r="C17" s="116" t="n">
        <v>6</v>
      </c>
      <c r="D17" s="116" t="n">
        <v>135</v>
      </c>
      <c r="E17" s="124"/>
      <c r="F17" s="124"/>
      <c r="G17" s="126"/>
    </row>
    <row r="18" customFormat="false" ht="12" hidden="false" customHeight="true" outlineLevel="0" collapsed="false">
      <c r="A18" s="125" t="n">
        <f aca="false">+A17+1</f>
        <v>15</v>
      </c>
      <c r="B18" s="116" t="s">
        <v>29</v>
      </c>
      <c r="C18" s="116" t="n">
        <v>5</v>
      </c>
      <c r="D18" s="116" t="n">
        <v>125</v>
      </c>
      <c r="E18" s="124"/>
      <c r="F18" s="124"/>
      <c r="G18" s="3"/>
    </row>
    <row r="19" customFormat="false" ht="12.75" hidden="false" customHeight="false" outlineLevel="0" collapsed="false">
      <c r="A19" s="125" t="n">
        <f aca="false">+A18+1</f>
        <v>16</v>
      </c>
      <c r="B19" s="116" t="s">
        <v>26</v>
      </c>
      <c r="C19" s="116" t="n">
        <v>3</v>
      </c>
      <c r="D19" s="116" t="n">
        <v>80</v>
      </c>
      <c r="G19" s="3"/>
    </row>
    <row r="20" customFormat="false" ht="12.75" hidden="false" customHeight="false" outlineLevel="0" collapsed="false">
      <c r="A20" s="125" t="n">
        <f aca="false">+A19+1</f>
        <v>17</v>
      </c>
      <c r="B20" s="116" t="s">
        <v>56</v>
      </c>
      <c r="C20" s="116" t="n">
        <v>3</v>
      </c>
      <c r="D20" s="116" t="n">
        <v>80</v>
      </c>
      <c r="G20" s="126"/>
    </row>
    <row r="21" customFormat="false" ht="12.75" hidden="false" customHeight="false" outlineLevel="0" collapsed="false">
      <c r="A21" s="125" t="n">
        <f aca="false">+A20+1</f>
        <v>18</v>
      </c>
      <c r="B21" s="116" t="s">
        <v>45</v>
      </c>
      <c r="C21" s="116" t="n">
        <v>3</v>
      </c>
      <c r="D21" s="116" t="n">
        <v>65</v>
      </c>
      <c r="G21" s="126"/>
      <c r="H21" s="2"/>
      <c r="I21" s="2"/>
      <c r="J21" s="2"/>
    </row>
    <row r="22" customFormat="false" ht="12.75" hidden="false" customHeight="false" outlineLevel="0" collapsed="false">
      <c r="A22" s="125" t="n">
        <f aca="false">+A21+1</f>
        <v>19</v>
      </c>
      <c r="B22" s="116" t="s">
        <v>67</v>
      </c>
      <c r="C22" s="116" t="n">
        <v>3</v>
      </c>
      <c r="D22" s="116" t="n">
        <v>55</v>
      </c>
      <c r="E22" s="124"/>
      <c r="F22" s="124"/>
      <c r="G22" s="3"/>
    </row>
    <row r="23" customFormat="false" ht="12.75" hidden="false" customHeight="false" outlineLevel="0" collapsed="false">
      <c r="A23" s="125" t="n">
        <f aca="false">+A22+1</f>
        <v>20</v>
      </c>
      <c r="B23" s="116" t="s">
        <v>35</v>
      </c>
      <c r="C23" s="116" t="n">
        <v>3</v>
      </c>
      <c r="D23" s="116" t="n">
        <v>65</v>
      </c>
      <c r="E23" s="124"/>
      <c r="F23" s="124"/>
      <c r="G23" s="3"/>
      <c r="H23" s="2"/>
      <c r="I23" s="2"/>
      <c r="J23" s="2"/>
    </row>
    <row r="24" customFormat="false" ht="12.75" hidden="false" customHeight="false" outlineLevel="0" collapsed="false">
      <c r="A24" s="125" t="n">
        <f aca="false">+A23+1</f>
        <v>21</v>
      </c>
      <c r="B24" s="116" t="s">
        <v>28</v>
      </c>
      <c r="C24" s="116" t="n">
        <v>3</v>
      </c>
      <c r="D24" s="116" t="n">
        <v>60</v>
      </c>
      <c r="G24" s="3"/>
      <c r="H24" s="2"/>
      <c r="I24" s="2"/>
      <c r="J24" s="2"/>
    </row>
    <row r="25" customFormat="false" ht="12.75" hidden="false" customHeight="false" outlineLevel="0" collapsed="false">
      <c r="A25" s="125" t="n">
        <f aca="false">+A24+1</f>
        <v>22</v>
      </c>
      <c r="B25" s="116" t="s">
        <v>30</v>
      </c>
      <c r="C25" s="116" t="n">
        <v>3</v>
      </c>
      <c r="D25" s="116" t="n">
        <v>55</v>
      </c>
      <c r="G25" s="3"/>
      <c r="H25" s="2"/>
      <c r="I25" s="49"/>
      <c r="J25" s="2"/>
    </row>
    <row r="26" customFormat="false" ht="12.75" hidden="false" customHeight="false" outlineLevel="0" collapsed="false">
      <c r="A26" s="125" t="n">
        <f aca="false">+A25+1</f>
        <v>23</v>
      </c>
      <c r="B26" s="116" t="s">
        <v>37</v>
      </c>
      <c r="C26" s="116" t="n">
        <v>3</v>
      </c>
      <c r="D26" s="116" t="n">
        <v>55</v>
      </c>
      <c r="G26" s="3"/>
      <c r="H26" s="2"/>
      <c r="I26" s="2"/>
      <c r="J26" s="2"/>
    </row>
    <row r="27" customFormat="false" ht="12.75" hidden="false" customHeight="false" outlineLevel="0" collapsed="false">
      <c r="A27" s="129" t="n">
        <f aca="false">+A26+1</f>
        <v>24</v>
      </c>
      <c r="B27" s="130" t="s">
        <v>41</v>
      </c>
      <c r="C27" s="130" t="n">
        <v>2</v>
      </c>
      <c r="D27" s="130" t="n">
        <v>60</v>
      </c>
      <c r="G27" s="3"/>
    </row>
    <row r="28" customFormat="false" ht="12.75" hidden="false" customHeight="false" outlineLevel="0" collapsed="false">
      <c r="A28" s="116" t="n">
        <f aca="false">+A27+1</f>
        <v>25</v>
      </c>
      <c r="B28" s="116" t="s">
        <v>39</v>
      </c>
      <c r="C28" s="116" t="n">
        <v>1</v>
      </c>
      <c r="D28" s="116" t="n">
        <v>80</v>
      </c>
      <c r="G28" s="3"/>
    </row>
  </sheetData>
  <mergeCells count="1">
    <mergeCell ref="A2:B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3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RowHeight="12.75"/>
  <cols>
    <col collapsed="false" hidden="false" max="1" min="1" style="0" width="7.56632653061225"/>
    <col collapsed="false" hidden="false" max="2" min="2" style="0" width="23.4234693877551"/>
    <col collapsed="false" hidden="false" max="3" min="3" style="0" width="9.28571428571429"/>
    <col collapsed="false" hidden="false" max="4" min="4" style="0" width="9.85204081632653"/>
    <col collapsed="false" hidden="false" max="5" min="5" style="0" width="10.7091836734694"/>
    <col collapsed="false" hidden="false" max="6" min="6" style="0" width="9.28571428571429"/>
    <col collapsed="false" hidden="false" max="7" min="7" style="0" width="26.1428571428571"/>
    <col collapsed="false" hidden="false" max="8" min="8" style="0" width="9.28571428571429"/>
    <col collapsed="false" hidden="false" max="9" min="9" style="0" width="8.85714285714286"/>
    <col collapsed="false" hidden="false" max="10" min="10" style="0" width="10.1428571428571"/>
    <col collapsed="false" hidden="false" max="11" min="11" style="0" width="27.7091836734694"/>
    <col collapsed="false" hidden="false" max="12" min="12" style="0" width="10.7091836734694"/>
    <col collapsed="false" hidden="false" max="13" min="13" style="0" width="8.29081632653061"/>
    <col collapsed="false" hidden="false" max="14" min="14" style="0" width="26"/>
    <col collapsed="false" hidden="false" max="15" min="15" style="0" width="20.7091836734694"/>
    <col collapsed="false" hidden="false" max="1025" min="16" style="0" width="10.7091836734694"/>
  </cols>
  <sheetData>
    <row r="2" customFormat="false" ht="12.75" hidden="false" customHeight="false" outlineLevel="0" collapsed="false">
      <c r="A2" s="120" t="s">
        <v>127</v>
      </c>
      <c r="B2" s="120"/>
    </row>
    <row r="3" customFormat="false" ht="12.75" hidden="false" customHeight="false" outlineLevel="0" collapsed="false">
      <c r="A3" s="121" t="s">
        <v>125</v>
      </c>
      <c r="B3" s="121" t="s">
        <v>14</v>
      </c>
      <c r="C3" s="121" t="s">
        <v>13</v>
      </c>
      <c r="D3" s="121" t="s">
        <v>126</v>
      </c>
      <c r="F3" s="131"/>
    </row>
    <row r="4" customFormat="false" ht="12.75" hidden="false" customHeight="false" outlineLevel="0" collapsed="false">
      <c r="A4" s="123" t="n">
        <v>1</v>
      </c>
      <c r="B4" s="123" t="s">
        <v>21</v>
      </c>
      <c r="C4" s="123" t="n">
        <v>27</v>
      </c>
      <c r="D4" s="123" t="n">
        <v>645</v>
      </c>
      <c r="F4" s="131"/>
    </row>
    <row r="5" customFormat="false" ht="12.75" hidden="false" customHeight="false" outlineLevel="0" collapsed="false">
      <c r="A5" s="116" t="n">
        <f aca="false">+A4+1</f>
        <v>2</v>
      </c>
      <c r="B5" s="116" t="s">
        <v>19</v>
      </c>
      <c r="C5" s="116" t="n">
        <v>24</v>
      </c>
      <c r="D5" s="116" t="n">
        <v>645</v>
      </c>
      <c r="F5" s="131"/>
    </row>
    <row r="6" customFormat="false" ht="12.75" hidden="false" customHeight="false" outlineLevel="0" collapsed="false">
      <c r="A6" s="116" t="n">
        <f aca="false">+A5+1</f>
        <v>3</v>
      </c>
      <c r="B6" s="116" t="s">
        <v>16</v>
      </c>
      <c r="C6" s="116" t="n">
        <v>24</v>
      </c>
      <c r="D6" s="116" t="n">
        <v>590</v>
      </c>
      <c r="F6" s="131"/>
    </row>
    <row r="7" customFormat="false" ht="12.75" hidden="false" customHeight="false" outlineLevel="0" collapsed="false">
      <c r="A7" s="116" t="n">
        <f aca="false">+A6+1</f>
        <v>4</v>
      </c>
      <c r="B7" s="116" t="s">
        <v>17</v>
      </c>
      <c r="C7" s="116" t="n">
        <v>24</v>
      </c>
      <c r="D7" s="116" t="n">
        <v>575</v>
      </c>
      <c r="F7" s="131"/>
    </row>
    <row r="8" customFormat="false" ht="12.75" hidden="false" customHeight="false" outlineLevel="0" collapsed="false">
      <c r="A8" s="116" t="n">
        <f aca="false">+A7+1</f>
        <v>5</v>
      </c>
      <c r="B8" s="116" t="s">
        <v>15</v>
      </c>
      <c r="C8" s="116" t="n">
        <v>24</v>
      </c>
      <c r="D8" s="116" t="n">
        <v>565</v>
      </c>
      <c r="F8" s="131"/>
    </row>
    <row r="9" customFormat="false" ht="12.75" hidden="false" customHeight="false" outlineLevel="0" collapsed="false">
      <c r="A9" s="116" t="n">
        <f aca="false">+A8+1</f>
        <v>6</v>
      </c>
      <c r="B9" s="116" t="s">
        <v>25</v>
      </c>
      <c r="C9" s="116" t="n">
        <v>23</v>
      </c>
      <c r="D9" s="116" t="n">
        <v>575</v>
      </c>
    </row>
    <row r="10" customFormat="false" ht="12.75" hidden="false" customHeight="false" outlineLevel="0" collapsed="false">
      <c r="A10" s="116" t="n">
        <f aca="false">+A9+1</f>
        <v>7</v>
      </c>
      <c r="B10" s="116" t="s">
        <v>23</v>
      </c>
      <c r="C10" s="116" t="n">
        <v>21</v>
      </c>
      <c r="D10" s="116" t="n">
        <v>505</v>
      </c>
    </row>
    <row r="11" customFormat="false" ht="12.75" hidden="false" customHeight="false" outlineLevel="0" collapsed="false">
      <c r="A11" s="116" t="n">
        <f aca="false">+A10+1</f>
        <v>8</v>
      </c>
      <c r="B11" s="116" t="s">
        <v>20</v>
      </c>
      <c r="C11" s="116" t="n">
        <v>20</v>
      </c>
      <c r="D11" s="116" t="n">
        <v>500</v>
      </c>
    </row>
    <row r="12" customFormat="false" ht="12.75" hidden="false" customHeight="false" outlineLevel="0" collapsed="false">
      <c r="A12" s="116" t="n">
        <f aca="false">+A11+1</f>
        <v>9</v>
      </c>
      <c r="B12" s="116" t="s">
        <v>27</v>
      </c>
      <c r="C12" s="116" t="n">
        <v>19</v>
      </c>
      <c r="D12" s="116" t="n">
        <v>515</v>
      </c>
      <c r="O12" s="124"/>
    </row>
    <row r="13" customFormat="false" ht="12.75" hidden="false" customHeight="false" outlineLevel="0" collapsed="false">
      <c r="A13" s="116" t="n">
        <f aca="false">+A12+1</f>
        <v>10</v>
      </c>
      <c r="B13" s="116" t="s">
        <v>29</v>
      </c>
      <c r="C13" s="116" t="n">
        <v>15</v>
      </c>
      <c r="D13" s="116" t="n">
        <v>420</v>
      </c>
    </row>
    <row r="14" customFormat="false" ht="12.75" hidden="false" customHeight="false" outlineLevel="0" collapsed="false">
      <c r="A14" s="116" t="n">
        <f aca="false">+A13+1</f>
        <v>11</v>
      </c>
      <c r="B14" s="116" t="s">
        <v>42</v>
      </c>
      <c r="C14" s="116" t="n">
        <v>15</v>
      </c>
      <c r="D14" s="116" t="n">
        <v>375</v>
      </c>
    </row>
    <row r="15" customFormat="false" ht="12.75" hidden="false" customHeight="false" outlineLevel="0" collapsed="false">
      <c r="A15" s="116" t="n">
        <f aca="false">+A14+1</f>
        <v>12</v>
      </c>
      <c r="B15" s="116" t="s">
        <v>28</v>
      </c>
      <c r="C15" s="116" t="n">
        <v>15</v>
      </c>
      <c r="D15" s="116" t="n">
        <v>370</v>
      </c>
    </row>
    <row r="16" customFormat="false" ht="12.75" hidden="false" customHeight="false" outlineLevel="0" collapsed="false">
      <c r="A16" s="116" t="n">
        <f aca="false">+A15+1</f>
        <v>13</v>
      </c>
      <c r="B16" s="116" t="s">
        <v>31</v>
      </c>
      <c r="C16" s="116" t="n">
        <v>14</v>
      </c>
      <c r="D16" s="116" t="n">
        <v>330</v>
      </c>
    </row>
    <row r="17" customFormat="false" ht="12.75" hidden="false" customHeight="false" outlineLevel="0" collapsed="false">
      <c r="A17" s="116" t="n">
        <f aca="false">+A16+1</f>
        <v>14</v>
      </c>
      <c r="B17" s="116" t="s">
        <v>22</v>
      </c>
      <c r="C17" s="116" t="n">
        <v>12</v>
      </c>
      <c r="D17" s="116" t="n">
        <v>285</v>
      </c>
    </row>
    <row r="18" customFormat="false" ht="12.75" hidden="false" customHeight="false" outlineLevel="0" collapsed="false">
      <c r="A18" s="116" t="n">
        <f aca="false">+A17+1</f>
        <v>15</v>
      </c>
      <c r="B18" s="116" t="s">
        <v>30</v>
      </c>
      <c r="C18" s="116" t="n">
        <v>10</v>
      </c>
      <c r="D18" s="116" t="n">
        <v>280</v>
      </c>
    </row>
    <row r="19" customFormat="false" ht="12.75" hidden="false" customHeight="false" outlineLevel="0" collapsed="false">
      <c r="A19" s="116" t="n">
        <f aca="false">+A18+1</f>
        <v>16</v>
      </c>
      <c r="B19" s="116" t="s">
        <v>24</v>
      </c>
      <c r="C19" s="116" t="n">
        <v>10</v>
      </c>
      <c r="D19" s="116" t="n">
        <v>270</v>
      </c>
      <c r="L19" s="124"/>
    </row>
    <row r="20" customFormat="false" ht="12.75" hidden="false" customHeight="false" outlineLevel="0" collapsed="false">
      <c r="A20" s="116" t="n">
        <f aca="false">+A19+1</f>
        <v>17</v>
      </c>
      <c r="B20" s="116" t="s">
        <v>56</v>
      </c>
      <c r="C20" s="116" t="n">
        <v>9</v>
      </c>
      <c r="D20" s="116" t="n">
        <v>240</v>
      </c>
    </row>
    <row r="21" customFormat="false" ht="12.75" hidden="false" customHeight="false" outlineLevel="0" collapsed="false">
      <c r="A21" s="116" t="n">
        <f aca="false">+A20+1</f>
        <v>18</v>
      </c>
      <c r="B21" s="116" t="s">
        <v>58</v>
      </c>
      <c r="C21" s="116" t="n">
        <v>9</v>
      </c>
      <c r="D21" s="116" t="n">
        <v>225</v>
      </c>
    </row>
    <row r="22" customFormat="false" ht="12.75" hidden="false" customHeight="false" outlineLevel="0" collapsed="false">
      <c r="A22" s="116" t="n">
        <f aca="false">+A21+1</f>
        <v>19</v>
      </c>
      <c r="B22" s="116" t="s">
        <v>33</v>
      </c>
      <c r="C22" s="116" t="n">
        <v>9</v>
      </c>
      <c r="D22" s="116" t="n">
        <v>205</v>
      </c>
    </row>
    <row r="23" customFormat="false" ht="12.75" hidden="false" customHeight="false" outlineLevel="0" collapsed="false">
      <c r="A23" s="116" t="n">
        <f aca="false">+A22+1</f>
        <v>20</v>
      </c>
      <c r="B23" s="116" t="s">
        <v>45</v>
      </c>
      <c r="C23" s="116" t="n">
        <v>8</v>
      </c>
      <c r="D23" s="116" t="n">
        <v>235</v>
      </c>
    </row>
    <row r="24" customFormat="false" ht="12.75" hidden="false" customHeight="false" outlineLevel="0" collapsed="false">
      <c r="A24" s="116" t="n">
        <f aca="false">+A23+1</f>
        <v>21</v>
      </c>
      <c r="B24" s="116" t="s">
        <v>26</v>
      </c>
      <c r="C24" s="116" t="n">
        <v>8</v>
      </c>
      <c r="D24" s="116" t="n">
        <v>220</v>
      </c>
    </row>
    <row r="25" customFormat="false" ht="12.75" hidden="false" customHeight="false" outlineLevel="0" collapsed="false">
      <c r="A25" s="116" t="n">
        <f aca="false">+A24+1</f>
        <v>22</v>
      </c>
      <c r="B25" s="116" t="s">
        <v>35</v>
      </c>
      <c r="C25" s="116" t="n">
        <v>6</v>
      </c>
      <c r="D25" s="116" t="n">
        <v>155</v>
      </c>
    </row>
    <row r="26" customFormat="false" ht="12.75" hidden="false" customHeight="false" outlineLevel="0" collapsed="false">
      <c r="A26" s="116" t="n">
        <f aca="false">+A25+1</f>
        <v>23</v>
      </c>
      <c r="B26" s="116" t="s">
        <v>39</v>
      </c>
      <c r="C26" s="116" t="n">
        <v>5</v>
      </c>
      <c r="D26" s="116" t="n">
        <v>395</v>
      </c>
    </row>
    <row r="27" customFormat="false" ht="12.75" hidden="false" customHeight="false" outlineLevel="0" collapsed="false">
      <c r="A27" s="116" t="n">
        <f aca="false">+A26+1</f>
        <v>24</v>
      </c>
      <c r="B27" s="116" t="s">
        <v>18</v>
      </c>
      <c r="C27" s="116" t="n">
        <v>5</v>
      </c>
      <c r="D27" s="116" t="n">
        <v>150</v>
      </c>
    </row>
    <row r="28" customFormat="false" ht="12.75" hidden="false" customHeight="false" outlineLevel="0" collapsed="false">
      <c r="A28" s="116" t="n">
        <f aca="false">+A27+1</f>
        <v>25</v>
      </c>
      <c r="B28" s="116" t="s">
        <v>37</v>
      </c>
      <c r="C28" s="116" t="n">
        <v>5</v>
      </c>
      <c r="D28" s="116" t="n">
        <v>135</v>
      </c>
    </row>
    <row r="29" customFormat="false" ht="12.75" hidden="false" customHeight="false" outlineLevel="0" collapsed="false">
      <c r="A29" s="116" t="n">
        <f aca="false">+A28+1</f>
        <v>26</v>
      </c>
      <c r="B29" s="116" t="s">
        <v>41</v>
      </c>
      <c r="C29" s="116" t="n">
        <v>5</v>
      </c>
      <c r="D29" s="116" t="n">
        <v>130</v>
      </c>
    </row>
    <row r="30" customFormat="false" ht="12.75" hidden="false" customHeight="false" outlineLevel="0" collapsed="false">
      <c r="A30" s="116" t="n">
        <f aca="false">+A29+1</f>
        <v>27</v>
      </c>
      <c r="B30" s="116" t="s">
        <v>57</v>
      </c>
      <c r="C30" s="116" t="n">
        <v>3</v>
      </c>
      <c r="D30" s="116" t="n">
        <v>90</v>
      </c>
    </row>
    <row r="31" customFormat="false" ht="12.75" hidden="false" customHeight="false" outlineLevel="0" collapsed="false">
      <c r="A31" s="116" t="n">
        <f aca="false">+A30+1</f>
        <v>28</v>
      </c>
      <c r="B31" s="116" t="s">
        <v>49</v>
      </c>
      <c r="C31" s="116" t="n">
        <v>3</v>
      </c>
      <c r="D31" s="116" t="n">
        <v>70</v>
      </c>
    </row>
    <row r="32" customFormat="false" ht="12.75" hidden="false" customHeight="false" outlineLevel="0" collapsed="false">
      <c r="A32" s="116" t="n">
        <f aca="false">+A31+1</f>
        <v>29</v>
      </c>
      <c r="B32" s="116" t="s">
        <v>44</v>
      </c>
      <c r="C32" s="116" t="n">
        <v>1</v>
      </c>
      <c r="D32" s="116" t="n">
        <v>75</v>
      </c>
    </row>
    <row r="33" customFormat="false" ht="12.75" hidden="false" customHeight="false" outlineLevel="0" collapsed="false">
      <c r="A33" s="116" t="n">
        <f aca="false">+A32+1</f>
        <v>30</v>
      </c>
      <c r="B33" s="116" t="s">
        <v>38</v>
      </c>
      <c r="C33" s="116" t="n">
        <v>1</v>
      </c>
      <c r="D33" s="116" t="n">
        <v>75</v>
      </c>
    </row>
    <row r="34" customFormat="false" ht="12.75" hidden="false" customHeight="false" outlineLevel="0" collapsed="false">
      <c r="A34" s="116" t="n">
        <f aca="false">+A33+1</f>
        <v>31</v>
      </c>
      <c r="B34" s="116" t="s">
        <v>32</v>
      </c>
      <c r="C34" s="116" t="n">
        <v>1</v>
      </c>
      <c r="D34" s="116" t="n">
        <v>70</v>
      </c>
    </row>
  </sheetData>
  <mergeCells count="1">
    <mergeCell ref="A2:B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3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0" width="6.57142857142857"/>
    <col collapsed="false" hidden="false" max="2" min="2" style="0" width="21.1377551020408"/>
    <col collapsed="false" hidden="false" max="3" min="3" style="0" width="8.70918367346939"/>
    <col collapsed="false" hidden="false" max="4" min="4" style="0" width="8"/>
    <col collapsed="false" hidden="false" max="6" min="5" style="0" width="10.7091836734694"/>
    <col collapsed="false" hidden="false" max="7" min="7" style="0" width="8.4234693877551"/>
    <col collapsed="false" hidden="false" max="8" min="8" style="0" width="24.4234693877551"/>
    <col collapsed="false" hidden="false" max="9" min="9" style="0" width="9.4234693877551"/>
    <col collapsed="false" hidden="false" max="10" min="10" style="0" width="8.29081632653061"/>
    <col collapsed="false" hidden="false" max="11" min="11" style="0" width="6.4234693877551"/>
    <col collapsed="false" hidden="false" max="12" min="12" style="0" width="21.7091836734694"/>
    <col collapsed="false" hidden="false" max="1025" min="13" style="0" width="10.7091836734694"/>
  </cols>
  <sheetData>
    <row r="2" customFormat="false" ht="12.75" hidden="false" customHeight="false" outlineLevel="0" collapsed="false">
      <c r="A2" s="120" t="s">
        <v>128</v>
      </c>
      <c r="B2" s="120"/>
    </row>
    <row r="3" customFormat="false" ht="12.75" hidden="false" customHeight="false" outlineLevel="0" collapsed="false">
      <c r="A3" s="121" t="s">
        <v>125</v>
      </c>
      <c r="B3" s="121" t="s">
        <v>14</v>
      </c>
      <c r="C3" s="121" t="s">
        <v>13</v>
      </c>
      <c r="D3" s="121" t="s">
        <v>126</v>
      </c>
    </row>
    <row r="4" customFormat="false" ht="12.75" hidden="false" customHeight="false" outlineLevel="0" collapsed="false">
      <c r="A4" s="123" t="n">
        <v>1</v>
      </c>
      <c r="B4" s="123" t="s">
        <v>21</v>
      </c>
      <c r="C4" s="123" t="n">
        <v>36</v>
      </c>
      <c r="D4" s="123" t="n">
        <v>895</v>
      </c>
    </row>
    <row r="5" customFormat="false" ht="12.75" hidden="false" customHeight="false" outlineLevel="0" collapsed="false">
      <c r="A5" s="116" t="n">
        <f aca="false">A4+1</f>
        <v>2</v>
      </c>
      <c r="B5" s="116" t="s">
        <v>15</v>
      </c>
      <c r="C5" s="116" t="n">
        <v>36</v>
      </c>
      <c r="D5" s="116" t="n">
        <v>890</v>
      </c>
    </row>
    <row r="6" customFormat="false" ht="12.75" hidden="false" customHeight="false" outlineLevel="0" collapsed="false">
      <c r="A6" s="116" t="n">
        <f aca="false">A5+1</f>
        <v>3</v>
      </c>
      <c r="B6" s="116" t="s">
        <v>16</v>
      </c>
      <c r="C6" s="116" t="n">
        <v>33</v>
      </c>
      <c r="D6" s="116" t="n">
        <v>840</v>
      </c>
    </row>
    <row r="7" customFormat="false" ht="12.75" hidden="false" customHeight="false" outlineLevel="0" collapsed="false">
      <c r="A7" s="116" t="n">
        <f aca="false">A6+1</f>
        <v>4</v>
      </c>
      <c r="B7" s="116" t="s">
        <v>17</v>
      </c>
      <c r="C7" s="116" t="n">
        <v>33</v>
      </c>
      <c r="D7" s="116" t="n">
        <v>830</v>
      </c>
    </row>
    <row r="8" customFormat="false" ht="12.75" hidden="false" customHeight="false" outlineLevel="0" collapsed="false">
      <c r="A8" s="116" t="n">
        <f aca="false">A7+1</f>
        <v>5</v>
      </c>
      <c r="B8" s="116" t="s">
        <v>25</v>
      </c>
      <c r="C8" s="116" t="n">
        <v>27</v>
      </c>
      <c r="D8" s="116" t="n">
        <v>740</v>
      </c>
    </row>
    <row r="9" customFormat="false" ht="12.75" hidden="false" customHeight="false" outlineLevel="0" collapsed="false">
      <c r="A9" s="116" t="n">
        <f aca="false">A8+1</f>
        <v>6</v>
      </c>
      <c r="B9" s="116" t="s">
        <v>20</v>
      </c>
      <c r="C9" s="116" t="n">
        <v>27</v>
      </c>
      <c r="D9" s="116" t="n">
        <v>735</v>
      </c>
    </row>
    <row r="10" customFormat="false" ht="12.75" hidden="false" customHeight="false" outlineLevel="0" collapsed="false">
      <c r="A10" s="116" t="n">
        <f aca="false">A9+1</f>
        <v>7</v>
      </c>
      <c r="B10" s="116" t="s">
        <v>19</v>
      </c>
      <c r="C10" s="116" t="n">
        <v>27</v>
      </c>
      <c r="D10" s="116" t="n">
        <v>720</v>
      </c>
    </row>
    <row r="11" customFormat="false" ht="12.75" hidden="false" customHeight="false" outlineLevel="0" collapsed="false">
      <c r="A11" s="116" t="n">
        <f aca="false">A10+1</f>
        <v>8</v>
      </c>
      <c r="B11" s="116" t="s">
        <v>23</v>
      </c>
      <c r="C11" s="116" t="n">
        <v>27</v>
      </c>
      <c r="D11" s="116" t="n">
        <v>670</v>
      </c>
    </row>
    <row r="12" customFormat="false" ht="12.75" hidden="false" customHeight="false" outlineLevel="0" collapsed="false">
      <c r="A12" s="116" t="n">
        <f aca="false">A11+1</f>
        <v>9</v>
      </c>
      <c r="B12" s="116" t="s">
        <v>28</v>
      </c>
      <c r="C12" s="116" t="n">
        <v>24</v>
      </c>
      <c r="D12" s="116" t="n">
        <v>605</v>
      </c>
    </row>
    <row r="13" customFormat="false" ht="12.75" hidden="false" customHeight="false" outlineLevel="0" collapsed="false">
      <c r="A13" s="116" t="n">
        <f aca="false">A12+1</f>
        <v>10</v>
      </c>
      <c r="B13" s="116" t="s">
        <v>27</v>
      </c>
      <c r="C13" s="116" t="n">
        <v>22</v>
      </c>
      <c r="D13" s="116" t="n">
        <v>605</v>
      </c>
    </row>
    <row r="14" customFormat="false" ht="12.75" hidden="false" customHeight="false" outlineLevel="0" collapsed="false">
      <c r="A14" s="116" t="n">
        <f aca="false">A13+1</f>
        <v>11</v>
      </c>
      <c r="B14" s="116" t="s">
        <v>42</v>
      </c>
      <c r="C14" s="116" t="n">
        <v>21</v>
      </c>
      <c r="D14" s="116" t="n">
        <v>540</v>
      </c>
    </row>
    <row r="15" customFormat="false" ht="12.75" hidden="false" customHeight="false" outlineLevel="0" collapsed="false">
      <c r="A15" s="116" t="n">
        <f aca="false">A14+1</f>
        <v>12</v>
      </c>
      <c r="B15" s="116" t="s">
        <v>29</v>
      </c>
      <c r="C15" s="116" t="n">
        <v>20</v>
      </c>
      <c r="D15" s="116" t="n">
        <v>580</v>
      </c>
    </row>
    <row r="16" customFormat="false" ht="12.75" hidden="false" customHeight="false" outlineLevel="0" collapsed="false">
      <c r="A16" s="116" t="n">
        <f aca="false">A15+1</f>
        <v>13</v>
      </c>
      <c r="B16" s="116" t="s">
        <v>31</v>
      </c>
      <c r="C16" s="116" t="n">
        <v>17</v>
      </c>
      <c r="D16" s="116" t="n">
        <v>405</v>
      </c>
    </row>
    <row r="17" customFormat="false" ht="12.75" hidden="false" customHeight="false" outlineLevel="0" collapsed="false">
      <c r="A17" s="116" t="n">
        <f aca="false">A16+1</f>
        <v>14</v>
      </c>
      <c r="B17" s="116" t="s">
        <v>24</v>
      </c>
      <c r="C17" s="116" t="n">
        <v>16</v>
      </c>
      <c r="D17" s="116" t="n">
        <v>435</v>
      </c>
    </row>
    <row r="18" customFormat="false" ht="12.75" hidden="false" customHeight="false" outlineLevel="0" collapsed="false">
      <c r="A18" s="116" t="n">
        <f aca="false">A17+1</f>
        <v>15</v>
      </c>
      <c r="B18" s="116" t="s">
        <v>56</v>
      </c>
      <c r="C18" s="116" t="n">
        <v>15</v>
      </c>
      <c r="D18" s="116" t="n">
        <v>420</v>
      </c>
    </row>
    <row r="19" customFormat="false" ht="12.75" hidden="false" customHeight="false" outlineLevel="0" collapsed="false">
      <c r="A19" s="116" t="n">
        <f aca="false">A18+1</f>
        <v>16</v>
      </c>
      <c r="B19" s="116" t="s">
        <v>33</v>
      </c>
      <c r="C19" s="116" t="n">
        <v>15</v>
      </c>
      <c r="D19" s="116" t="n">
        <v>385</v>
      </c>
    </row>
    <row r="20" customFormat="false" ht="12.75" hidden="false" customHeight="false" outlineLevel="0" collapsed="false">
      <c r="A20" s="116" t="n">
        <f aca="false">A19+1</f>
        <v>17</v>
      </c>
      <c r="B20" s="116" t="s">
        <v>18</v>
      </c>
      <c r="C20" s="116" t="n">
        <v>14</v>
      </c>
      <c r="D20" s="116" t="n">
        <v>385</v>
      </c>
    </row>
    <row r="21" customFormat="false" ht="12.75" hidden="false" customHeight="false" outlineLevel="0" collapsed="false">
      <c r="A21" s="116" t="n">
        <f aca="false">A20+1</f>
        <v>18</v>
      </c>
      <c r="B21" s="116" t="s">
        <v>30</v>
      </c>
      <c r="C21" s="116" t="n">
        <v>13</v>
      </c>
      <c r="D21" s="116" t="n">
        <v>370</v>
      </c>
    </row>
    <row r="22" customFormat="false" ht="12.75" hidden="false" customHeight="false" outlineLevel="0" collapsed="false">
      <c r="A22" s="116" t="n">
        <f aca="false">A21+1</f>
        <v>19</v>
      </c>
      <c r="B22" s="116" t="s">
        <v>22</v>
      </c>
      <c r="C22" s="116" t="n">
        <v>12</v>
      </c>
      <c r="D22" s="116" t="n">
        <v>285</v>
      </c>
    </row>
    <row r="23" customFormat="false" ht="12.75" hidden="false" customHeight="false" outlineLevel="0" collapsed="false">
      <c r="A23" s="116" t="n">
        <f aca="false">A22+1</f>
        <v>20</v>
      </c>
      <c r="B23" s="116" t="s">
        <v>45</v>
      </c>
      <c r="C23" s="116" t="n">
        <v>9</v>
      </c>
      <c r="D23" s="116" t="n">
        <v>325</v>
      </c>
    </row>
    <row r="24" customFormat="false" ht="12.75" hidden="false" customHeight="false" outlineLevel="0" collapsed="false">
      <c r="A24" s="116" t="n">
        <f aca="false">A23+1</f>
        <v>21</v>
      </c>
      <c r="B24" s="116" t="s">
        <v>58</v>
      </c>
      <c r="C24" s="116" t="n">
        <v>9</v>
      </c>
      <c r="D24" s="116" t="n">
        <v>225</v>
      </c>
    </row>
    <row r="25" customFormat="false" ht="12.75" hidden="false" customHeight="false" outlineLevel="0" collapsed="false">
      <c r="A25" s="116" t="n">
        <f aca="false">A24+1</f>
        <v>22</v>
      </c>
      <c r="B25" s="116" t="s">
        <v>26</v>
      </c>
      <c r="C25" s="116" t="n">
        <v>8</v>
      </c>
      <c r="D25" s="116" t="n">
        <v>220</v>
      </c>
    </row>
    <row r="26" customFormat="false" ht="12.75" hidden="false" customHeight="false" outlineLevel="0" collapsed="false">
      <c r="A26" s="116" t="n">
        <f aca="false">A25+1</f>
        <v>23</v>
      </c>
      <c r="B26" s="116" t="s">
        <v>39</v>
      </c>
      <c r="C26" s="116" t="n">
        <v>6</v>
      </c>
      <c r="D26" s="116" t="n">
        <v>465</v>
      </c>
    </row>
    <row r="27" customFormat="false" ht="12.75" hidden="false" customHeight="false" outlineLevel="0" collapsed="false">
      <c r="A27" s="116" t="n">
        <f aca="false">A26+1</f>
        <v>24</v>
      </c>
      <c r="B27" s="116" t="s">
        <v>43</v>
      </c>
      <c r="C27" s="116" t="n">
        <v>6</v>
      </c>
      <c r="D27" s="116" t="n">
        <v>165</v>
      </c>
    </row>
    <row r="28" customFormat="false" ht="12.75" hidden="false" customHeight="false" outlineLevel="0" collapsed="false">
      <c r="A28" s="116" t="n">
        <f aca="false">A27+1</f>
        <v>25</v>
      </c>
      <c r="B28" s="116" t="s">
        <v>35</v>
      </c>
      <c r="C28" s="116" t="n">
        <v>6</v>
      </c>
      <c r="D28" s="116" t="n">
        <v>155</v>
      </c>
    </row>
    <row r="29" customFormat="false" ht="12.75" hidden="false" customHeight="false" outlineLevel="0" collapsed="false">
      <c r="A29" s="116" t="n">
        <f aca="false">A28+1</f>
        <v>26</v>
      </c>
      <c r="B29" s="116" t="s">
        <v>40</v>
      </c>
      <c r="C29" s="116" t="n">
        <v>5</v>
      </c>
      <c r="D29" s="116" t="n">
        <v>180</v>
      </c>
    </row>
    <row r="30" customFormat="false" ht="12.75" hidden="false" customHeight="false" outlineLevel="0" collapsed="false">
      <c r="A30" s="116" t="n">
        <f aca="false">A29+1</f>
        <v>27</v>
      </c>
      <c r="B30" s="116" t="s">
        <v>37</v>
      </c>
      <c r="C30" s="116" t="n">
        <v>5</v>
      </c>
      <c r="D30" s="116" t="n">
        <v>135</v>
      </c>
    </row>
    <row r="31" customFormat="false" ht="12.75" hidden="false" customHeight="false" outlineLevel="0" collapsed="false">
      <c r="A31" s="116" t="n">
        <f aca="false">A30+1</f>
        <v>28</v>
      </c>
      <c r="B31" s="116" t="s">
        <v>41</v>
      </c>
      <c r="C31" s="116" t="n">
        <v>5</v>
      </c>
      <c r="D31" s="116" t="n">
        <v>130</v>
      </c>
      <c r="E31" s="49"/>
      <c r="F31" s="49"/>
    </row>
    <row r="32" customFormat="false" ht="12.75" hidden="false" customHeight="false" outlineLevel="0" collapsed="false">
      <c r="A32" s="116" t="n">
        <f aca="false">A31+1</f>
        <v>29</v>
      </c>
      <c r="B32" s="116" t="s">
        <v>44</v>
      </c>
      <c r="C32" s="116" t="n">
        <v>3</v>
      </c>
      <c r="D32" s="116" t="n">
        <v>165</v>
      </c>
    </row>
    <row r="33" customFormat="false" ht="12.75" hidden="false" customHeight="false" outlineLevel="0" collapsed="false">
      <c r="A33" s="116" t="n">
        <f aca="false">A32+1</f>
        <v>30</v>
      </c>
      <c r="B33" s="116" t="s">
        <v>57</v>
      </c>
      <c r="C33" s="116" t="n">
        <v>3</v>
      </c>
      <c r="D33" s="116" t="n">
        <v>90</v>
      </c>
    </row>
    <row r="34" customFormat="false" ht="12.75" hidden="false" customHeight="false" outlineLevel="0" collapsed="false">
      <c r="A34" s="116" t="n">
        <f aca="false">A33+1</f>
        <v>31</v>
      </c>
      <c r="B34" s="116" t="s">
        <v>49</v>
      </c>
      <c r="C34" s="116" t="n">
        <v>3</v>
      </c>
      <c r="D34" s="116" t="n">
        <v>70</v>
      </c>
    </row>
    <row r="35" customFormat="false" ht="12.75" hidden="false" customHeight="false" outlineLevel="0" collapsed="false">
      <c r="A35" s="116" t="n">
        <f aca="false">A34+1</f>
        <v>32</v>
      </c>
      <c r="B35" s="116" t="s">
        <v>32</v>
      </c>
      <c r="C35" s="116" t="n">
        <v>2</v>
      </c>
      <c r="D35" s="116" t="n">
        <v>140</v>
      </c>
    </row>
    <row r="36" customFormat="false" ht="12.75" hidden="false" customHeight="false" outlineLevel="0" collapsed="false">
      <c r="A36" s="116" t="n">
        <f aca="false">A35+1</f>
        <v>33</v>
      </c>
      <c r="B36" s="116" t="s">
        <v>38</v>
      </c>
      <c r="C36" s="116" t="n">
        <v>1</v>
      </c>
      <c r="D36" s="116" t="n">
        <v>75</v>
      </c>
    </row>
    <row r="37" customFormat="false" ht="12.75" hidden="false" customHeight="false" outlineLevel="0" collapsed="false">
      <c r="A37" s="116" t="n">
        <f aca="false">A36+1</f>
        <v>34</v>
      </c>
      <c r="B37" s="116"/>
      <c r="C37" s="116"/>
      <c r="D37" s="116"/>
    </row>
  </sheetData>
  <mergeCells count="1">
    <mergeCell ref="A2:B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RowHeight="12.75"/>
  <cols>
    <col collapsed="false" hidden="false" max="1" min="1" style="0" width="8"/>
    <col collapsed="false" hidden="false" max="2" min="2" style="0" width="27.2857142857143"/>
    <col collapsed="false" hidden="false" max="3" min="3" style="0" width="8.70918367346939"/>
    <col collapsed="false" hidden="false" max="4" min="4" style="0" width="8"/>
    <col collapsed="false" hidden="false" max="6" min="5" style="0" width="10.7091836734694"/>
    <col collapsed="false" hidden="false" max="7" min="7" style="0" width="9.28571428571429"/>
    <col collapsed="false" hidden="false" max="8" min="8" style="0" width="23.4234693877551"/>
    <col collapsed="false" hidden="false" max="9" min="9" style="0" width="8.14285714285714"/>
    <col collapsed="false" hidden="false" max="10" min="10" style="0" width="11.2857142857143"/>
    <col collapsed="false" hidden="false" max="11" min="11" style="0" width="10.7091836734694"/>
    <col collapsed="false" hidden="false" max="12" min="12" style="0" width="25.7091836734694"/>
    <col collapsed="false" hidden="false" max="1025" min="13" style="0" width="10.7091836734694"/>
  </cols>
  <sheetData>
    <row r="1" customFormat="false" ht="12.75" hidden="false" customHeight="false" outlineLevel="0" collapsed="false">
      <c r="A1" s="131"/>
    </row>
    <row r="2" customFormat="false" ht="12.75" hidden="false" customHeight="false" outlineLevel="0" collapsed="false">
      <c r="B2" s="132"/>
    </row>
    <row r="3" customFormat="false" ht="12.75" hidden="false" customHeight="false" outlineLevel="0" collapsed="false">
      <c r="A3" s="120" t="s">
        <v>129</v>
      </c>
      <c r="B3" s="120"/>
    </row>
    <row r="4" customFormat="false" ht="12.75" hidden="false" customHeight="false" outlineLevel="0" collapsed="false">
      <c r="A4" s="121" t="s">
        <v>125</v>
      </c>
      <c r="B4" s="121" t="s">
        <v>14</v>
      </c>
      <c r="C4" s="121" t="s">
        <v>13</v>
      </c>
      <c r="D4" s="121" t="s">
        <v>126</v>
      </c>
    </row>
    <row r="5" customFormat="false" ht="12.75" hidden="false" customHeight="false" outlineLevel="0" collapsed="false">
      <c r="A5" s="133" t="n">
        <v>1</v>
      </c>
      <c r="B5" s="133" t="s">
        <v>15</v>
      </c>
      <c r="C5" s="133" t="n">
        <v>51</v>
      </c>
      <c r="D5" s="133" t="n">
        <v>1360</v>
      </c>
    </row>
    <row r="6" customFormat="false" ht="12.75" hidden="false" customHeight="false" outlineLevel="0" collapsed="false">
      <c r="A6" s="116" t="n">
        <f aca="false">A5+1</f>
        <v>2</v>
      </c>
      <c r="B6" s="116" t="s">
        <v>21</v>
      </c>
      <c r="C6" s="116" t="n">
        <v>46</v>
      </c>
      <c r="D6" s="116" t="n">
        <v>1260</v>
      </c>
    </row>
    <row r="7" customFormat="false" ht="12.75" hidden="false" customHeight="false" outlineLevel="0" collapsed="false">
      <c r="A7" s="116" t="n">
        <f aca="false">A6+1</f>
        <v>3</v>
      </c>
      <c r="B7" s="116" t="s">
        <v>17</v>
      </c>
      <c r="C7" s="116" t="n">
        <v>45</v>
      </c>
      <c r="D7" s="116" t="n">
        <v>1195</v>
      </c>
    </row>
    <row r="8" customFormat="false" ht="12.75" hidden="false" customHeight="false" outlineLevel="0" collapsed="false">
      <c r="A8" s="116" t="n">
        <f aca="false">A7+1</f>
        <v>4</v>
      </c>
      <c r="B8" s="116" t="s">
        <v>16</v>
      </c>
      <c r="C8" s="116" t="n">
        <v>44</v>
      </c>
      <c r="D8" s="116" t="n">
        <v>1240</v>
      </c>
    </row>
    <row r="9" customFormat="false" ht="12.75" hidden="false" customHeight="false" outlineLevel="0" collapsed="false">
      <c r="A9" s="116" t="n">
        <f aca="false">A8+1</f>
        <v>5</v>
      </c>
      <c r="B9" s="116" t="s">
        <v>19</v>
      </c>
      <c r="C9" s="116" t="n">
        <v>38</v>
      </c>
      <c r="D9" s="116" t="n">
        <v>1085</v>
      </c>
    </row>
    <row r="10" customFormat="false" ht="12.75" hidden="false" customHeight="false" outlineLevel="0" collapsed="false">
      <c r="A10" s="116" t="n">
        <f aca="false">A9+1</f>
        <v>6</v>
      </c>
      <c r="B10" s="116" t="s">
        <v>23</v>
      </c>
      <c r="C10" s="116" t="n">
        <v>37</v>
      </c>
      <c r="D10" s="116" t="n">
        <v>1070</v>
      </c>
    </row>
    <row r="11" customFormat="false" ht="12.75" hidden="false" customHeight="false" outlineLevel="0" collapsed="false">
      <c r="A11" s="116" t="n">
        <f aca="false">A10+1</f>
        <v>7</v>
      </c>
      <c r="B11" s="116" t="s">
        <v>25</v>
      </c>
      <c r="C11" s="116" t="n">
        <v>36</v>
      </c>
      <c r="D11" s="116" t="n">
        <v>990</v>
      </c>
    </row>
    <row r="12" customFormat="false" ht="12.75" hidden="false" customHeight="false" outlineLevel="0" collapsed="false">
      <c r="A12" s="116" t="n">
        <f aca="false">A11+1</f>
        <v>8</v>
      </c>
      <c r="B12" s="116" t="s">
        <v>20</v>
      </c>
      <c r="C12" s="116" t="n">
        <v>36</v>
      </c>
      <c r="D12" s="116" t="n">
        <v>985</v>
      </c>
    </row>
    <row r="13" customFormat="false" ht="12.75" hidden="false" customHeight="false" outlineLevel="0" collapsed="false">
      <c r="A13" s="116" t="n">
        <f aca="false">A12+1</f>
        <v>9</v>
      </c>
      <c r="B13" s="116" t="s">
        <v>28</v>
      </c>
      <c r="C13" s="116" t="n">
        <v>35</v>
      </c>
      <c r="D13" s="116" t="n">
        <v>965</v>
      </c>
    </row>
    <row r="14" customFormat="false" ht="12.75" hidden="false" customHeight="false" outlineLevel="0" collapsed="false">
      <c r="A14" s="116" t="n">
        <f aca="false">A13+1</f>
        <v>10</v>
      </c>
      <c r="B14" s="116" t="s">
        <v>29</v>
      </c>
      <c r="C14" s="116" t="n">
        <v>30</v>
      </c>
      <c r="D14" s="116" t="n">
        <v>940</v>
      </c>
    </row>
    <row r="15" customFormat="false" ht="12.75" hidden="false" customHeight="false" outlineLevel="0" collapsed="false">
      <c r="A15" s="116" t="n">
        <f aca="false">A14+1</f>
        <v>11</v>
      </c>
      <c r="B15" s="116" t="s">
        <v>42</v>
      </c>
      <c r="C15" s="116" t="n">
        <v>29</v>
      </c>
      <c r="D15" s="116" t="n">
        <v>795</v>
      </c>
    </row>
    <row r="16" customFormat="false" ht="12.75" hidden="false" customHeight="false" outlineLevel="0" collapsed="false">
      <c r="A16" s="116" t="n">
        <f aca="false">A15+1</f>
        <v>12</v>
      </c>
      <c r="B16" s="116" t="s">
        <v>24</v>
      </c>
      <c r="C16" s="116" t="n">
        <v>22</v>
      </c>
      <c r="D16" s="116" t="n">
        <v>610</v>
      </c>
      <c r="F16" s="49"/>
    </row>
    <row r="17" customFormat="false" ht="12.75" hidden="false" customHeight="false" outlineLevel="0" collapsed="false">
      <c r="A17" s="116" t="n">
        <f aca="false">A16+1</f>
        <v>13</v>
      </c>
      <c r="B17" s="116" t="s">
        <v>27</v>
      </c>
      <c r="C17" s="116" t="n">
        <v>22</v>
      </c>
      <c r="D17" s="116" t="n">
        <v>605</v>
      </c>
    </row>
    <row r="18" customFormat="false" ht="12.75" hidden="false" customHeight="false" outlineLevel="0" collapsed="false">
      <c r="A18" s="116" t="n">
        <f aca="false">A17+1</f>
        <v>14</v>
      </c>
      <c r="B18" s="116" t="s">
        <v>56</v>
      </c>
      <c r="C18" s="116" t="n">
        <v>20</v>
      </c>
      <c r="D18" s="116" t="n">
        <v>635</v>
      </c>
    </row>
    <row r="19" customFormat="false" ht="12.75" hidden="false" customHeight="false" outlineLevel="0" collapsed="false">
      <c r="A19" s="116" t="n">
        <f aca="false">A18+1</f>
        <v>15</v>
      </c>
      <c r="B19" s="116" t="s">
        <v>22</v>
      </c>
      <c r="C19" s="116" t="n">
        <v>20</v>
      </c>
      <c r="D19" s="116" t="n">
        <v>540</v>
      </c>
      <c r="F19" s="49"/>
    </row>
    <row r="20" customFormat="false" ht="12.75" hidden="false" customHeight="false" outlineLevel="0" collapsed="false">
      <c r="A20" s="116" t="n">
        <f aca="false">A19+1</f>
        <v>16</v>
      </c>
      <c r="B20" s="116" t="s">
        <v>18</v>
      </c>
      <c r="C20" s="116" t="n">
        <v>20</v>
      </c>
      <c r="D20" s="116" t="n">
        <v>530</v>
      </c>
    </row>
    <row r="21" customFormat="false" ht="12.75" hidden="false" customHeight="false" outlineLevel="0" collapsed="false">
      <c r="A21" s="116" t="n">
        <f aca="false">A20+1</f>
        <v>17</v>
      </c>
      <c r="B21" s="116" t="s">
        <v>30</v>
      </c>
      <c r="C21" s="116" t="n">
        <v>19</v>
      </c>
      <c r="D21" s="116" t="n">
        <v>515</v>
      </c>
    </row>
    <row r="22" customFormat="false" ht="12.75" hidden="false" customHeight="false" outlineLevel="0" collapsed="false">
      <c r="A22" s="116" t="n">
        <f aca="false">A21+1</f>
        <v>18</v>
      </c>
      <c r="B22" s="116" t="s">
        <v>31</v>
      </c>
      <c r="C22" s="116" t="n">
        <v>17</v>
      </c>
      <c r="D22" s="116" t="n">
        <v>405</v>
      </c>
    </row>
    <row r="23" customFormat="false" ht="12.75" hidden="false" customHeight="false" outlineLevel="0" collapsed="false">
      <c r="A23" s="116" t="n">
        <f aca="false">A22+1</f>
        <v>19</v>
      </c>
      <c r="B23" s="116" t="s">
        <v>33</v>
      </c>
      <c r="C23" s="116" t="n">
        <v>15</v>
      </c>
      <c r="D23" s="116" t="n">
        <v>385</v>
      </c>
    </row>
    <row r="24" customFormat="false" ht="12.75" hidden="false" customHeight="false" outlineLevel="0" collapsed="false">
      <c r="A24" s="116" t="n">
        <f aca="false">A23+1</f>
        <v>20</v>
      </c>
      <c r="B24" s="116" t="s">
        <v>26</v>
      </c>
      <c r="C24" s="116" t="n">
        <v>14</v>
      </c>
      <c r="D24" s="116" t="n">
        <v>365</v>
      </c>
    </row>
    <row r="25" customFormat="false" ht="12.75" hidden="false" customHeight="false" outlineLevel="0" collapsed="false">
      <c r="A25" s="116" t="n">
        <f aca="false">A24+1</f>
        <v>21</v>
      </c>
      <c r="B25" s="116" t="s">
        <v>45</v>
      </c>
      <c r="C25" s="116" t="n">
        <v>12</v>
      </c>
      <c r="D25" s="116" t="n">
        <v>395</v>
      </c>
    </row>
    <row r="26" customFormat="false" ht="12.75" hidden="false" customHeight="false" outlineLevel="0" collapsed="false">
      <c r="A26" s="116" t="n">
        <f aca="false">A25+1</f>
        <v>22</v>
      </c>
      <c r="B26" s="116" t="s">
        <v>58</v>
      </c>
      <c r="C26" s="116" t="n">
        <v>12</v>
      </c>
      <c r="D26" s="116" t="n">
        <v>335</v>
      </c>
    </row>
    <row r="27" customFormat="false" ht="12.75" hidden="false" customHeight="false" outlineLevel="0" collapsed="false">
      <c r="A27" s="116" t="n">
        <f aca="false">A26+1</f>
        <v>23</v>
      </c>
      <c r="B27" s="116" t="s">
        <v>35</v>
      </c>
      <c r="C27" s="116" t="n">
        <v>9</v>
      </c>
      <c r="D27" s="116" t="n">
        <v>225</v>
      </c>
    </row>
    <row r="28" customFormat="false" ht="12.75" hidden="false" customHeight="false" outlineLevel="0" collapsed="false">
      <c r="A28" s="116" t="n">
        <f aca="false">A27+1</f>
        <v>24</v>
      </c>
      <c r="B28" s="116" t="s">
        <v>43</v>
      </c>
      <c r="C28" s="116" t="n">
        <v>9</v>
      </c>
      <c r="D28" s="116" t="n">
        <v>235</v>
      </c>
    </row>
    <row r="29" customFormat="false" ht="12.75" hidden="false" customHeight="false" outlineLevel="0" collapsed="false">
      <c r="A29" s="116" t="n">
        <f aca="false">A28+1</f>
        <v>25</v>
      </c>
      <c r="B29" s="116" t="s">
        <v>39</v>
      </c>
      <c r="C29" s="116" t="n">
        <v>8</v>
      </c>
      <c r="D29" s="116" t="n">
        <v>680</v>
      </c>
      <c r="F29" s="49"/>
    </row>
    <row r="30" customFormat="false" ht="12.75" hidden="false" customHeight="false" outlineLevel="0" collapsed="false">
      <c r="A30" s="116" t="n">
        <f aca="false">A29+1</f>
        <v>26</v>
      </c>
      <c r="B30" s="116" t="s">
        <v>34</v>
      </c>
      <c r="C30" s="116" t="n">
        <v>8</v>
      </c>
      <c r="D30" s="116" t="n">
        <v>285</v>
      </c>
    </row>
    <row r="31" customFormat="false" ht="12.75" hidden="false" customHeight="false" outlineLevel="0" collapsed="false">
      <c r="A31" s="116" t="n">
        <f aca="false">A30+1</f>
        <v>27</v>
      </c>
      <c r="B31" s="116" t="s">
        <v>37</v>
      </c>
      <c r="C31" s="116" t="n">
        <v>8</v>
      </c>
      <c r="D31" s="116" t="n">
        <v>205</v>
      </c>
      <c r="F31" s="49"/>
    </row>
    <row r="32" customFormat="false" ht="12.75" hidden="false" customHeight="false" outlineLevel="0" collapsed="false">
      <c r="A32" s="116" t="n">
        <f aca="false">A31+1</f>
        <v>28</v>
      </c>
      <c r="B32" s="116" t="s">
        <v>40</v>
      </c>
      <c r="C32" s="116" t="n">
        <v>7</v>
      </c>
      <c r="D32" s="116" t="n">
        <v>255</v>
      </c>
    </row>
    <row r="33" customFormat="false" ht="12.75" hidden="false" customHeight="false" outlineLevel="0" collapsed="false">
      <c r="A33" s="116" t="n">
        <f aca="false">A32+1</f>
        <v>29</v>
      </c>
      <c r="B33" s="116" t="s">
        <v>41</v>
      </c>
      <c r="C33" s="116" t="n">
        <v>7</v>
      </c>
      <c r="D33" s="116" t="n">
        <v>205</v>
      </c>
      <c r="F33" s="49"/>
    </row>
    <row r="34" customFormat="false" ht="12.75" hidden="false" customHeight="false" outlineLevel="0" collapsed="false">
      <c r="A34" s="116" t="n">
        <f aca="false">A33+1</f>
        <v>30</v>
      </c>
      <c r="B34" s="116" t="s">
        <v>57</v>
      </c>
      <c r="C34" s="116" t="n">
        <v>6</v>
      </c>
      <c r="D34" s="116" t="n">
        <v>195</v>
      </c>
    </row>
    <row r="35" customFormat="false" ht="12.75" hidden="false" customHeight="false" outlineLevel="0" collapsed="false">
      <c r="A35" s="116" t="n">
        <f aca="false">A34+1</f>
        <v>31</v>
      </c>
      <c r="B35" s="116" t="s">
        <v>44</v>
      </c>
      <c r="C35" s="116" t="n">
        <v>5</v>
      </c>
      <c r="D35" s="116" t="n">
        <v>340</v>
      </c>
    </row>
    <row r="36" customFormat="false" ht="12.75" hidden="false" customHeight="false" outlineLevel="0" collapsed="false">
      <c r="A36" s="116" t="n">
        <f aca="false">A35+1</f>
        <v>32</v>
      </c>
      <c r="B36" s="116" t="s">
        <v>32</v>
      </c>
      <c r="C36" s="116" t="n">
        <v>4</v>
      </c>
      <c r="D36" s="116" t="n">
        <v>315</v>
      </c>
    </row>
    <row r="37" customFormat="false" ht="12.75" hidden="false" customHeight="false" outlineLevel="0" collapsed="false">
      <c r="A37" s="116" t="n">
        <f aca="false">A36+1</f>
        <v>33</v>
      </c>
      <c r="B37" s="116" t="s">
        <v>49</v>
      </c>
      <c r="C37" s="116" t="n">
        <v>4</v>
      </c>
      <c r="D37" s="116" t="n">
        <v>180</v>
      </c>
    </row>
    <row r="38" customFormat="false" ht="12.75" hidden="false" customHeight="false" outlineLevel="0" collapsed="false">
      <c r="A38" s="116" t="n">
        <f aca="false">A37+1</f>
        <v>34</v>
      </c>
      <c r="B38" s="116" t="s">
        <v>48</v>
      </c>
      <c r="C38" s="116" t="n">
        <v>3</v>
      </c>
      <c r="D38" s="116" t="n">
        <v>70</v>
      </c>
      <c r="F38" s="49"/>
    </row>
    <row r="39" customFormat="false" ht="12.75" hidden="false" customHeight="false" outlineLevel="0" collapsed="false">
      <c r="A39" s="116" t="n">
        <f aca="false">A38+1</f>
        <v>35</v>
      </c>
      <c r="B39" s="116" t="s">
        <v>50</v>
      </c>
      <c r="C39" s="116" t="n">
        <v>3</v>
      </c>
      <c r="D39" s="116" t="n">
        <v>70</v>
      </c>
    </row>
    <row r="40" customFormat="false" ht="12.75" hidden="false" customHeight="false" outlineLevel="0" collapsed="false">
      <c r="A40" s="116" t="n">
        <f aca="false">A39+1</f>
        <v>36</v>
      </c>
      <c r="B40" s="116" t="s">
        <v>46</v>
      </c>
      <c r="C40" s="116" t="n">
        <v>3</v>
      </c>
      <c r="D40" s="116" t="n">
        <v>70</v>
      </c>
      <c r="G40" s="2"/>
    </row>
    <row r="41" customFormat="false" ht="12.75" hidden="false" customHeight="false" outlineLevel="0" collapsed="false">
      <c r="A41" s="116" t="n">
        <f aca="false">A40+1</f>
        <v>37</v>
      </c>
      <c r="B41" s="116" t="s">
        <v>59</v>
      </c>
      <c r="C41" s="116" t="n">
        <v>3</v>
      </c>
      <c r="D41" s="116" t="n">
        <v>70</v>
      </c>
      <c r="G41" s="2"/>
    </row>
    <row r="42" customFormat="false" ht="12.75" hidden="false" customHeight="false" outlineLevel="0" collapsed="false">
      <c r="A42" s="116" t="n">
        <f aca="false">A41+1</f>
        <v>38</v>
      </c>
      <c r="B42" s="116" t="s">
        <v>47</v>
      </c>
      <c r="C42" s="116" t="n">
        <v>2</v>
      </c>
      <c r="D42" s="116" t="n">
        <v>105</v>
      </c>
    </row>
    <row r="43" customFormat="false" ht="12.75" hidden="false" customHeight="false" outlineLevel="0" collapsed="false">
      <c r="A43" s="116" t="n">
        <f aca="false">A42+1</f>
        <v>39</v>
      </c>
      <c r="B43" s="116" t="s">
        <v>54</v>
      </c>
      <c r="C43" s="116" t="n">
        <v>1</v>
      </c>
      <c r="D43" s="116" t="n">
        <v>110</v>
      </c>
    </row>
    <row r="44" customFormat="false" ht="12.75" hidden="false" customHeight="false" outlineLevel="0" collapsed="false">
      <c r="A44" s="116" t="n">
        <f aca="false">A43+1</f>
        <v>40</v>
      </c>
      <c r="B44" s="116" t="s">
        <v>38</v>
      </c>
      <c r="C44" s="116" t="n">
        <v>1</v>
      </c>
      <c r="D44" s="116" t="n">
        <v>75</v>
      </c>
    </row>
  </sheetData>
  <mergeCells count="1">
    <mergeCell ref="A3:B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D4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RowHeight="12.75"/>
  <cols>
    <col collapsed="false" hidden="false" max="1" min="1" style="0" width="10.7091836734694"/>
    <col collapsed="false" hidden="false" max="2" min="2" style="0" width="24.7142857142857"/>
    <col collapsed="false" hidden="false" max="3" min="3" style="0" width="13.8571428571429"/>
    <col collapsed="false" hidden="false" max="5" min="4" style="0" width="10.7091836734694"/>
    <col collapsed="false" hidden="false" max="6" min="6" style="0" width="36.4183673469388"/>
    <col collapsed="false" hidden="false" max="7" min="7" style="0" width="21.5714285714286"/>
    <col collapsed="false" hidden="false" max="1025" min="8" style="0" width="10.7091836734694"/>
  </cols>
  <sheetData>
    <row r="3" customFormat="false" ht="12.75" hidden="false" customHeight="false" outlineLevel="0" collapsed="false">
      <c r="A3" s="120" t="s">
        <v>130</v>
      </c>
      <c r="B3" s="120"/>
    </row>
    <row r="4" customFormat="false" ht="12.75" hidden="false" customHeight="false" outlineLevel="0" collapsed="false">
      <c r="A4" s="121" t="s">
        <v>125</v>
      </c>
      <c r="B4" s="121" t="s">
        <v>14</v>
      </c>
      <c r="C4" s="121" t="s">
        <v>13</v>
      </c>
      <c r="D4" s="121" t="s">
        <v>126</v>
      </c>
    </row>
    <row r="5" customFormat="false" ht="12.75" hidden="false" customHeight="false" outlineLevel="0" collapsed="false">
      <c r="A5" s="134" t="n">
        <v>1</v>
      </c>
      <c r="B5" s="134" t="s">
        <v>15</v>
      </c>
      <c r="C5" s="134" t="n">
        <v>60</v>
      </c>
      <c r="D5" s="134" t="n">
        <v>1715</v>
      </c>
    </row>
    <row r="6" customFormat="false" ht="12.75" hidden="false" customHeight="false" outlineLevel="0" collapsed="false">
      <c r="A6" s="116" t="n">
        <f aca="false">A5+1</f>
        <v>2</v>
      </c>
      <c r="B6" s="116" t="s">
        <v>17</v>
      </c>
      <c r="C6" s="116" t="n">
        <v>56</v>
      </c>
      <c r="D6" s="116" t="n">
        <v>1670</v>
      </c>
    </row>
    <row r="7" customFormat="false" ht="12.75" hidden="false" customHeight="false" outlineLevel="0" collapsed="false">
      <c r="A7" s="116" t="n">
        <f aca="false">A6+1</f>
        <v>3</v>
      </c>
      <c r="B7" s="116" t="s">
        <v>16</v>
      </c>
      <c r="C7" s="116" t="n">
        <v>51</v>
      </c>
      <c r="D7" s="116" t="n">
        <v>1600</v>
      </c>
    </row>
    <row r="8" customFormat="false" ht="12.75" hidden="false" customHeight="false" outlineLevel="0" collapsed="false">
      <c r="A8" s="116" t="n">
        <f aca="false">A7+1</f>
        <v>4</v>
      </c>
      <c r="B8" s="116" t="s">
        <v>21</v>
      </c>
      <c r="C8" s="116" t="n">
        <v>51</v>
      </c>
      <c r="D8" s="116" t="n">
        <v>1500</v>
      </c>
    </row>
    <row r="9" customFormat="false" ht="12.75" hidden="false" customHeight="false" outlineLevel="0" collapsed="false">
      <c r="A9" s="116" t="n">
        <f aca="false">A8+1</f>
        <v>5</v>
      </c>
      <c r="B9" s="116" t="s">
        <v>20</v>
      </c>
      <c r="C9" s="116" t="n">
        <v>48</v>
      </c>
      <c r="D9" s="116" t="n">
        <v>1460</v>
      </c>
    </row>
    <row r="10" customFormat="false" ht="12.75" hidden="false" customHeight="false" outlineLevel="0" collapsed="false">
      <c r="A10" s="116" t="n">
        <f aca="false">A9+1</f>
        <v>6</v>
      </c>
      <c r="B10" s="116" t="s">
        <v>19</v>
      </c>
      <c r="C10" s="116" t="n">
        <v>45</v>
      </c>
      <c r="D10" s="116" t="n">
        <v>1445</v>
      </c>
    </row>
    <row r="11" customFormat="false" ht="12.75" hidden="false" customHeight="false" outlineLevel="0" collapsed="false">
      <c r="A11" s="116" t="n">
        <f aca="false">A10+1</f>
        <v>7</v>
      </c>
      <c r="B11" s="116" t="s">
        <v>25</v>
      </c>
      <c r="C11" s="116" t="n">
        <v>45</v>
      </c>
      <c r="D11" s="116" t="n">
        <v>1345</v>
      </c>
    </row>
    <row r="12" customFormat="false" ht="12.75" hidden="false" customHeight="false" outlineLevel="0" collapsed="false">
      <c r="A12" s="116" t="n">
        <f aca="false">A11+1</f>
        <v>8</v>
      </c>
      <c r="B12" s="116" t="s">
        <v>28</v>
      </c>
      <c r="C12" s="116" t="n">
        <v>42</v>
      </c>
      <c r="D12" s="116" t="n">
        <v>1320</v>
      </c>
    </row>
    <row r="13" customFormat="false" ht="12.75" hidden="false" customHeight="false" outlineLevel="0" collapsed="false">
      <c r="A13" s="116" t="n">
        <f aca="false">A12+1</f>
        <v>9</v>
      </c>
      <c r="B13" s="116" t="s">
        <v>23</v>
      </c>
      <c r="C13" s="116" t="n">
        <v>40</v>
      </c>
      <c r="D13" s="116" t="n">
        <v>1185</v>
      </c>
    </row>
    <row r="14" customFormat="false" ht="12.75" hidden="false" customHeight="false" outlineLevel="0" collapsed="false">
      <c r="A14" s="116" t="n">
        <f aca="false">A13+1</f>
        <v>10</v>
      </c>
      <c r="B14" s="116" t="s">
        <v>29</v>
      </c>
      <c r="C14" s="116" t="n">
        <v>35</v>
      </c>
      <c r="D14" s="116" t="n">
        <v>1175</v>
      </c>
    </row>
    <row r="15" customFormat="false" ht="12.75" hidden="false" customHeight="false" outlineLevel="0" collapsed="false">
      <c r="A15" s="116" t="n">
        <f aca="false">A14+1</f>
        <v>11</v>
      </c>
      <c r="B15" s="116" t="s">
        <v>42</v>
      </c>
      <c r="C15" s="116" t="n">
        <v>35</v>
      </c>
      <c r="D15" s="116" t="n">
        <v>1035</v>
      </c>
    </row>
    <row r="16" customFormat="false" ht="12.75" hidden="false" customHeight="false" outlineLevel="0" collapsed="false">
      <c r="A16" s="116" t="n">
        <f aca="false">A15+1</f>
        <v>12</v>
      </c>
      <c r="B16" s="116" t="s">
        <v>18</v>
      </c>
      <c r="C16" s="116" t="n">
        <v>32</v>
      </c>
      <c r="D16" s="116" t="n">
        <v>1005</v>
      </c>
    </row>
    <row r="17" customFormat="false" ht="12.75" hidden="false" customHeight="false" outlineLevel="0" collapsed="false">
      <c r="A17" s="116" t="n">
        <f aca="false">A16+1</f>
        <v>13</v>
      </c>
      <c r="B17" s="116" t="s">
        <v>31</v>
      </c>
      <c r="C17" s="116" t="n">
        <v>29</v>
      </c>
      <c r="D17" s="116" t="n">
        <v>880</v>
      </c>
    </row>
    <row r="18" customFormat="false" ht="12.75" hidden="false" customHeight="false" outlineLevel="0" collapsed="false">
      <c r="A18" s="116" t="n">
        <f aca="false">A17+1</f>
        <v>14</v>
      </c>
      <c r="B18" s="116" t="s">
        <v>27</v>
      </c>
      <c r="C18" s="116" t="n">
        <v>28</v>
      </c>
      <c r="D18" s="116" t="n">
        <v>845</v>
      </c>
    </row>
    <row r="19" customFormat="false" ht="12.75" hidden="false" customHeight="false" outlineLevel="0" collapsed="false">
      <c r="A19" s="116" t="n">
        <f aca="false">A18+1</f>
        <v>15</v>
      </c>
      <c r="B19" s="116" t="s">
        <v>22</v>
      </c>
      <c r="C19" s="116" t="n">
        <v>26</v>
      </c>
      <c r="D19" s="116" t="n">
        <v>780</v>
      </c>
    </row>
    <row r="20" customFormat="false" ht="12.75" hidden="false" customHeight="false" outlineLevel="0" collapsed="false">
      <c r="A20" s="116" t="n">
        <f aca="false">A19+1</f>
        <v>16</v>
      </c>
      <c r="B20" s="116" t="s">
        <v>30</v>
      </c>
      <c r="C20" s="116" t="n">
        <v>25</v>
      </c>
      <c r="D20" s="116" t="n">
        <v>750</v>
      </c>
    </row>
    <row r="21" customFormat="false" ht="12.75" hidden="false" customHeight="false" outlineLevel="0" collapsed="false">
      <c r="A21" s="116" t="n">
        <f aca="false">A20+1</f>
        <v>17</v>
      </c>
      <c r="B21" s="116" t="s">
        <v>24</v>
      </c>
      <c r="C21" s="116" t="n">
        <v>25</v>
      </c>
      <c r="D21" s="116" t="n">
        <v>730</v>
      </c>
    </row>
    <row r="22" customFormat="false" ht="12.75" hidden="false" customHeight="false" outlineLevel="0" collapsed="false">
      <c r="A22" s="116" t="n">
        <f aca="false">A21+1</f>
        <v>18</v>
      </c>
      <c r="B22" s="116" t="s">
        <v>56</v>
      </c>
      <c r="C22" s="116" t="n">
        <v>22</v>
      </c>
      <c r="D22" s="116" t="n">
        <v>870</v>
      </c>
    </row>
    <row r="23" customFormat="false" ht="12.75" hidden="false" customHeight="false" outlineLevel="0" collapsed="false">
      <c r="A23" s="116" t="n">
        <f aca="false">A22+1</f>
        <v>19</v>
      </c>
      <c r="B23" s="116" t="s">
        <v>26</v>
      </c>
      <c r="C23" s="116" t="n">
        <v>17</v>
      </c>
      <c r="D23" s="116" t="n">
        <v>485</v>
      </c>
    </row>
    <row r="24" customFormat="false" ht="12.75" hidden="false" customHeight="false" outlineLevel="0" collapsed="false">
      <c r="A24" s="116" t="n">
        <f aca="false">A23+1</f>
        <v>20</v>
      </c>
      <c r="B24" s="116" t="s">
        <v>35</v>
      </c>
      <c r="C24" s="116" t="n">
        <v>15</v>
      </c>
      <c r="D24" s="116" t="n">
        <v>465</v>
      </c>
    </row>
    <row r="25" customFormat="false" ht="12.75" hidden="false" customHeight="false" outlineLevel="0" collapsed="false">
      <c r="A25" s="116" t="n">
        <f aca="false">A24+1</f>
        <v>21</v>
      </c>
      <c r="B25" s="116" t="s">
        <v>33</v>
      </c>
      <c r="C25" s="116" t="n">
        <v>15</v>
      </c>
      <c r="D25" s="116" t="n">
        <v>385</v>
      </c>
    </row>
    <row r="26" customFormat="false" ht="12.75" hidden="false" customHeight="false" outlineLevel="0" collapsed="false">
      <c r="A26" s="116" t="n">
        <f aca="false">A25+1</f>
        <v>22</v>
      </c>
      <c r="B26" s="116" t="s">
        <v>39</v>
      </c>
      <c r="C26" s="116" t="n">
        <v>14</v>
      </c>
      <c r="D26" s="116" t="n">
        <v>1155</v>
      </c>
    </row>
    <row r="27" customFormat="false" ht="12.75" hidden="false" customHeight="false" outlineLevel="0" collapsed="false">
      <c r="A27" s="116" t="n">
        <f aca="false">A26+1</f>
        <v>23</v>
      </c>
      <c r="B27" s="116" t="s">
        <v>45</v>
      </c>
      <c r="C27" s="116" t="n">
        <v>14</v>
      </c>
      <c r="D27" s="116" t="n">
        <v>515</v>
      </c>
    </row>
    <row r="28" customFormat="false" ht="12.75" hidden="false" customHeight="false" outlineLevel="0" collapsed="false">
      <c r="A28" s="116" t="n">
        <f aca="false">A27+1</f>
        <v>24</v>
      </c>
      <c r="B28" s="116" t="s">
        <v>58</v>
      </c>
      <c r="C28" s="116" t="n">
        <v>12</v>
      </c>
      <c r="D28" s="116" t="n">
        <v>335</v>
      </c>
    </row>
    <row r="29" customFormat="false" ht="12.75" hidden="false" customHeight="false" outlineLevel="0" collapsed="false">
      <c r="A29" s="116" t="n">
        <f aca="false">A28+1</f>
        <v>25</v>
      </c>
      <c r="B29" s="116" t="s">
        <v>40</v>
      </c>
      <c r="C29" s="116" t="n">
        <v>11</v>
      </c>
      <c r="D29" s="116" t="n">
        <v>495</v>
      </c>
    </row>
    <row r="30" customFormat="false" ht="12.75" hidden="false" customHeight="false" outlineLevel="0" collapsed="false">
      <c r="A30" s="116" t="n">
        <f aca="false">A29+1</f>
        <v>26</v>
      </c>
      <c r="B30" s="116" t="s">
        <v>43</v>
      </c>
      <c r="C30" s="116" t="n">
        <v>9</v>
      </c>
      <c r="D30" s="116" t="n">
        <v>235</v>
      </c>
    </row>
    <row r="31" customFormat="false" ht="12.75" hidden="false" customHeight="false" outlineLevel="0" collapsed="false">
      <c r="A31" s="116" t="n">
        <f aca="false">A30+1</f>
        <v>27</v>
      </c>
      <c r="B31" s="116" t="s">
        <v>34</v>
      </c>
      <c r="C31" s="116" t="n">
        <v>8</v>
      </c>
      <c r="D31" s="116" t="n">
        <v>285</v>
      </c>
    </row>
    <row r="32" customFormat="false" ht="12.75" hidden="false" customHeight="false" outlineLevel="0" collapsed="false">
      <c r="A32" s="116" t="n">
        <f aca="false">A31+1</f>
        <v>28</v>
      </c>
      <c r="B32" s="116" t="s">
        <v>37</v>
      </c>
      <c r="C32" s="116" t="n">
        <v>8</v>
      </c>
      <c r="D32" s="116" t="n">
        <v>205</v>
      </c>
    </row>
    <row r="33" customFormat="false" ht="12.75" hidden="false" customHeight="false" outlineLevel="0" collapsed="false">
      <c r="A33" s="116" t="n">
        <f aca="false">A32+1</f>
        <v>29</v>
      </c>
      <c r="B33" s="116" t="s">
        <v>32</v>
      </c>
      <c r="C33" s="116" t="n">
        <v>7</v>
      </c>
      <c r="D33" s="116" t="n">
        <v>435</v>
      </c>
    </row>
    <row r="34" customFormat="false" ht="12.75" hidden="false" customHeight="false" outlineLevel="0" collapsed="false">
      <c r="A34" s="116" t="n">
        <f aca="false">A33+1</f>
        <v>30</v>
      </c>
      <c r="B34" s="116" t="s">
        <v>41</v>
      </c>
      <c r="C34" s="116" t="n">
        <v>7</v>
      </c>
      <c r="D34" s="116" t="n">
        <v>205</v>
      </c>
    </row>
    <row r="35" customFormat="false" ht="12.75" hidden="false" customHeight="false" outlineLevel="0" collapsed="false">
      <c r="A35" s="116" t="n">
        <f aca="false">A34+1</f>
        <v>31</v>
      </c>
      <c r="B35" s="116" t="s">
        <v>57</v>
      </c>
      <c r="C35" s="116" t="n">
        <v>6</v>
      </c>
      <c r="D35" s="116" t="n">
        <v>195</v>
      </c>
    </row>
    <row r="36" customFormat="false" ht="12.75" hidden="false" customHeight="false" outlineLevel="0" collapsed="false">
      <c r="A36" s="116" t="n">
        <f aca="false">A35+1</f>
        <v>32</v>
      </c>
      <c r="B36" s="116" t="s">
        <v>44</v>
      </c>
      <c r="C36" s="116" t="n">
        <v>5</v>
      </c>
      <c r="D36" s="116" t="n">
        <v>340</v>
      </c>
    </row>
    <row r="37" customFormat="false" ht="12.75" hidden="false" customHeight="false" outlineLevel="0" collapsed="false">
      <c r="A37" s="116" t="n">
        <f aca="false">A36+1</f>
        <v>33</v>
      </c>
      <c r="B37" s="116" t="s">
        <v>54</v>
      </c>
      <c r="C37" s="116" t="n">
        <v>4</v>
      </c>
      <c r="D37" s="116" t="n">
        <v>230</v>
      </c>
    </row>
    <row r="38" customFormat="false" ht="12.75" hidden="false" customHeight="false" outlineLevel="0" collapsed="false">
      <c r="A38" s="116" t="n">
        <f aca="false">A37+1</f>
        <v>34</v>
      </c>
      <c r="B38" s="116" t="s">
        <v>47</v>
      </c>
      <c r="C38" s="116" t="n">
        <v>4</v>
      </c>
      <c r="D38" s="116" t="n">
        <v>220</v>
      </c>
    </row>
    <row r="39" customFormat="false" ht="12.75" hidden="false" customHeight="false" outlineLevel="0" collapsed="false">
      <c r="A39" s="116" t="n">
        <f aca="false">A38+1</f>
        <v>35</v>
      </c>
      <c r="B39" s="116" t="s">
        <v>49</v>
      </c>
      <c r="C39" s="116" t="n">
        <v>4</v>
      </c>
      <c r="D39" s="116" t="n">
        <v>180</v>
      </c>
    </row>
    <row r="40" customFormat="false" ht="12.75" hidden="false" customHeight="false" outlineLevel="0" collapsed="false">
      <c r="A40" s="116" t="n">
        <f aca="false">A39+1</f>
        <v>36</v>
      </c>
      <c r="B40" s="116" t="s">
        <v>60</v>
      </c>
      <c r="C40" s="116" t="n">
        <v>3</v>
      </c>
      <c r="D40" s="116" t="n">
        <v>115</v>
      </c>
    </row>
    <row r="41" customFormat="false" ht="12.75" hidden="false" customHeight="false" outlineLevel="0" collapsed="false">
      <c r="A41" s="116" t="n">
        <f aca="false">A40+1</f>
        <v>37</v>
      </c>
      <c r="B41" s="116" t="s">
        <v>48</v>
      </c>
      <c r="C41" s="116" t="n">
        <v>3</v>
      </c>
      <c r="D41" s="116" t="n">
        <v>70</v>
      </c>
    </row>
    <row r="42" customFormat="false" ht="12.75" hidden="false" customHeight="false" outlineLevel="0" collapsed="false">
      <c r="A42" s="116" t="n">
        <f aca="false">A41+1</f>
        <v>38</v>
      </c>
      <c r="B42" s="116" t="s">
        <v>50</v>
      </c>
      <c r="C42" s="116" t="n">
        <v>3</v>
      </c>
      <c r="D42" s="116" t="n">
        <v>70</v>
      </c>
    </row>
    <row r="43" customFormat="false" ht="12.75" hidden="false" customHeight="false" outlineLevel="0" collapsed="false">
      <c r="A43" s="116" t="n">
        <f aca="false">A42+1</f>
        <v>39</v>
      </c>
      <c r="B43" s="116" t="s">
        <v>46</v>
      </c>
      <c r="C43" s="116" t="n">
        <v>3</v>
      </c>
      <c r="D43" s="116" t="n">
        <v>70</v>
      </c>
    </row>
    <row r="44" customFormat="false" ht="12.75" hidden="false" customHeight="false" outlineLevel="0" collapsed="false">
      <c r="A44" s="116" t="n">
        <f aca="false">A43+1</f>
        <v>40</v>
      </c>
      <c r="B44" s="116" t="s">
        <v>59</v>
      </c>
      <c r="C44" s="116" t="n">
        <v>3</v>
      </c>
      <c r="D44" s="116" t="n">
        <v>70</v>
      </c>
    </row>
    <row r="45" customFormat="false" ht="12.75" hidden="false" customHeight="false" outlineLevel="0" collapsed="false">
      <c r="A45" s="116" t="n">
        <f aca="false">A44+1</f>
        <v>41</v>
      </c>
      <c r="B45" s="116" t="s">
        <v>36</v>
      </c>
      <c r="C45" s="116" t="n">
        <v>2</v>
      </c>
      <c r="D45" s="116" t="n">
        <v>120</v>
      </c>
    </row>
    <row r="46" customFormat="false" ht="12.75" hidden="false" customHeight="false" outlineLevel="0" collapsed="false">
      <c r="A46" s="116" t="n">
        <f aca="false">A45+1</f>
        <v>42</v>
      </c>
      <c r="B46" s="116" t="s">
        <v>38</v>
      </c>
      <c r="C46" s="116" t="n">
        <v>1</v>
      </c>
      <c r="D46" s="116" t="n">
        <v>75</v>
      </c>
    </row>
  </sheetData>
  <mergeCells count="1">
    <mergeCell ref="A3:B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1601-01-01T00:00:00Z</dcterms:created>
  <dc:creator>Beatrix</dc:creator>
  <dc:language>ca-ES</dc:language>
  <cp:lastModifiedBy>Beatrix</cp:lastModifiedBy>
  <cp:lastPrinted>2012-12-04T08:46:43Z</cp:lastPrinted>
  <dcterms:modified xsi:type="dcterms:W3CDTF">2015-12-02T19:56:13Z</dcterms:modified>
  <cp:revision>5</cp:revision>
</cp:coreProperties>
</file>