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15.xml" ContentType="application/vnd.openxmlformats-officedocument.spreadsheetml.worksheet+xml"/>
  <Override PartName="/xl/worksheets/sheet5.xml" ContentType="application/vnd.openxmlformats-officedocument.spreadsheetml.worksheet+xml"/>
  <Override PartName="/xl/worksheets/sheet14.xml" ContentType="application/vnd.openxmlformats-officedocument.spreadsheetml.worksheet+xml"/>
  <Override PartName="/xl/worksheets/sheet4.xml" ContentType="application/vnd.openxmlformats-officedocument.spreadsheetml.worksheet+xml"/>
  <Override PartName="/xl/worksheets/sheet13.xml" ContentType="application/vnd.openxmlformats-officedocument.spreadsheetml.worksheet+xml"/>
  <Override PartName="/xl/worksheets/sheet3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600" windowHeight="8192" windowWidth="16384" xWindow="0" yWindow="0"/>
  </bookViews>
  <sheets>
    <sheet name="calendari" sheetId="1" state="visible" r:id="rId2"/>
    <sheet name="Muntanya" sheetId="2" state="visible" r:id="rId3"/>
    <sheet name="Vehicles" sheetId="3" state="visible" r:id="rId4"/>
    <sheet name="Antig" sheetId="4" state="visible" r:id="rId5"/>
    <sheet name="FEBRER" sheetId="5" state="visible" r:id="rId6"/>
    <sheet name="MARÇ" sheetId="6" state="visible" r:id="rId7"/>
    <sheet name="ABRIL" sheetId="7" state="visible" r:id="rId8"/>
    <sheet name="MAIG" sheetId="8" state="visible" r:id="rId9"/>
    <sheet name="JUNY" sheetId="9" state="visible" r:id="rId10"/>
    <sheet name="JULIOL" sheetId="10" state="visible" r:id="rId11"/>
    <sheet name="AGOST" sheetId="11" state="visible" r:id="rId12"/>
    <sheet name="SETEMBRE" sheetId="12" state="visible" r:id="rId13"/>
    <sheet name="OCTUBRE" sheetId="13" state="visible" r:id="rId14"/>
    <sheet name="NOVEMBRE" sheetId="14" state="visible" r:id="rId15"/>
    <sheet name="classifc" sheetId="15" state="hidden" r:id="rId16"/>
  </sheets>
  <definedNames>
    <definedName function="false" hidden="false" localSheetId="0" name="_xlnm._FilterDatabase" vbProcedure="false">#REF!!$C$1:$C$51</definedName>
    <definedName function="false" hidden="false" localSheetId="2" name="_xlnm._FilterDatabase" vbProcedure="false">Muntanya!$I$13</definedName>
  </definedNames>
  <calcPr iterateCount="100" refMode="A1" iterate="false" iterateDelta="0.0001"/>
</workbook>
</file>

<file path=xl/sharedStrings.xml><?xml version="1.0" encoding="utf-8"?>
<sst xmlns="http://schemas.openxmlformats.org/spreadsheetml/2006/main" count="993" uniqueCount="157">
  <si>
    <t>CLASSIFICACIÓ REGULARITAT 2014</t>
  </si>
  <si>
    <t>FEBRER</t>
  </si>
  <si>
    <t>MARÇ</t>
  </si>
  <si>
    <t>ABRIL</t>
  </si>
  <si>
    <t>MAIG</t>
  </si>
  <si>
    <t>JUNY</t>
  </si>
  <si>
    <t>JULIOL</t>
  </si>
  <si>
    <t>AGOST</t>
  </si>
  <si>
    <t>SETEMBRE</t>
  </si>
  <si>
    <t>OCTUBRE</t>
  </si>
  <si>
    <t>NOVEMBRE</t>
  </si>
  <si>
    <t>CLAS</t>
  </si>
  <si>
    <t>KM</t>
  </si>
  <si>
    <t>PUNTS</t>
  </si>
  <si>
    <t>NOM</t>
  </si>
  <si>
    <t>RICARD GARCIA</t>
  </si>
  <si>
    <t>RAFA MATZ</t>
  </si>
  <si>
    <t>FEDERICO ARREBOLA</t>
  </si>
  <si>
    <t>ALEX SALAS</t>
  </si>
  <si>
    <t>SALVA ROSÉS</t>
  </si>
  <si>
    <t>JORDI ESCRIBÀ</t>
  </si>
  <si>
    <t>DIEGO CODES</t>
  </si>
  <si>
    <t>DAVID PRATS</t>
  </si>
  <si>
    <t>XAVIER TRABAL</t>
  </si>
  <si>
    <t>JAUME BATISTA</t>
  </si>
  <si>
    <t>XAVIER ARDERIU</t>
  </si>
  <si>
    <t>XAVIER BRUNET</t>
  </si>
  <si>
    <t>LLUIS MASIP</t>
  </si>
  <si>
    <t>JOSEP M.ª FONT</t>
  </si>
  <si>
    <t>SERGI MASIP</t>
  </si>
  <si>
    <t>MANEL PARRA</t>
  </si>
  <si>
    <t>ANGEL SANCHEZ</t>
  </si>
  <si>
    <t>JOVITO OTIN</t>
  </si>
  <si>
    <t>VICTOR MARTÍ</t>
  </si>
  <si>
    <t>MARC ESTRADA</t>
  </si>
  <si>
    <t>MIQUEL PELEGRIN</t>
  </si>
  <si>
    <t>JOAN BALANZA</t>
  </si>
  <si>
    <t>ROMUL IZARD</t>
  </si>
  <si>
    <t>ANGEL LERA</t>
  </si>
  <si>
    <t>JAUME RUIZ</t>
  </si>
  <si>
    <t>CHUS GRACIA</t>
  </si>
  <si>
    <t>JOAN RAMON BADIA</t>
  </si>
  <si>
    <t>JOSEP Mª AZNAR</t>
  </si>
  <si>
    <t>JORDI BALLESTER</t>
  </si>
  <si>
    <t>RICARD GUELL</t>
  </si>
  <si>
    <t>FRANCESC CASTRO</t>
  </si>
  <si>
    <t>DOMINGO ROMAN</t>
  </si>
  <si>
    <t>PACO ALMAGRO</t>
  </si>
  <si>
    <t>JAVIER BRUNET</t>
  </si>
  <si>
    <t>SONIA LOPEZ</t>
  </si>
  <si>
    <t>JAUME CASAS</t>
  </si>
  <si>
    <t>CRISTOBAL ROMERO</t>
  </si>
  <si>
    <t>MIGUEL ANGEL S.</t>
  </si>
  <si>
    <t>JOSE ARBOLEDA</t>
  </si>
  <si>
    <t>XAVIER GUELL</t>
  </si>
  <si>
    <t>J. ANTONIO ALEGRE</t>
  </si>
  <si>
    <t>ALBERT SENTIS</t>
  </si>
  <si>
    <t>ALFONSO CASTILLO</t>
  </si>
  <si>
    <t>JORDI KUNE</t>
  </si>
  <si>
    <t>CAMPIONAT DE MUNTANYA</t>
  </si>
  <si>
    <t>FEBRER (Arrabassada)</t>
  </si>
  <si>
    <t>GENERAL</t>
  </si>
  <si>
    <t>Joves</t>
  </si>
  <si>
    <t>Veterans</t>
  </si>
  <si>
    <t>DAVID</t>
  </si>
  <si>
    <t>RAFA</t>
  </si>
  <si>
    <t>FEDE</t>
  </si>
  <si>
    <t>X. BRUNET</t>
  </si>
  <si>
    <t>SALVA</t>
  </si>
  <si>
    <t>X. ARDERIU</t>
  </si>
  <si>
    <t>JOSEP Mª</t>
  </si>
  <si>
    <t>ALFONSO</t>
  </si>
  <si>
    <t>ALEX</t>
  </si>
  <si>
    <t>DIEGO</t>
  </si>
  <si>
    <t>JAUME B.</t>
  </si>
  <si>
    <t>ANGEL S.</t>
  </si>
  <si>
    <t>X. TRABAL</t>
  </si>
  <si>
    <t>JOVITO</t>
  </si>
  <si>
    <t>MARÇ (Sta. Creu Olorda)</t>
  </si>
  <si>
    <t>RICARD</t>
  </si>
  <si>
    <t>F. CASTRO</t>
  </si>
  <si>
    <t>MANEL</t>
  </si>
  <si>
    <t>M ANGEL SANCHEZ</t>
  </si>
  <si>
    <t>JOSEP M.ª</t>
  </si>
  <si>
    <t>M. ANGEL SANCHEZ</t>
  </si>
  <si>
    <t>J. M.ª AZNAR</t>
  </si>
  <si>
    <t>ABRIL (Vallgorguina)</t>
  </si>
  <si>
    <t>PROVA SUSPESA PER LA PLUJA</t>
  </si>
  <si>
    <t>MAIG (Collbató)</t>
  </si>
  <si>
    <t>JUNY (Mura)</t>
  </si>
  <si>
    <t>JULIOL  LA COSTA DEL MONTSENY-MORTIROLILLO</t>
  </si>
  <si>
    <t>ÁNGEL SÁNCHEZ</t>
  </si>
  <si>
    <t>J.M.ª AZNAR</t>
  </si>
  <si>
    <t>AGOST-COLLSACREU</t>
  </si>
  <si>
    <t>Prova suspesa</t>
  </si>
  <si>
    <t>SETEMBRE - L'ORDAL</t>
  </si>
  <si>
    <t>FEDERICO</t>
  </si>
  <si>
    <t>JORDI ESCRIBA</t>
  </si>
  <si>
    <t>JOSE M.ª</t>
  </si>
  <si>
    <t>JAIUME BATISTA</t>
  </si>
  <si>
    <t>M- ANGEL SANCHEZ</t>
  </si>
  <si>
    <t>JORDI</t>
  </si>
  <si>
    <t>J M.ª AZNAR</t>
  </si>
  <si>
    <t>JOSEP MARIA</t>
  </si>
  <si>
    <t>JOSEP M-ª</t>
  </si>
  <si>
    <t>MIQUEL</t>
  </si>
  <si>
    <t>CLASSIFICACIÓ VEHICLES 2013</t>
  </si>
  <si>
    <t>SORTIDES</t>
  </si>
  <si>
    <t>DATA</t>
  </si>
  <si>
    <t>DIONIS GÜELL</t>
  </si>
  <si>
    <t>ROMUL</t>
  </si>
  <si>
    <t>JOSEP M,ª</t>
  </si>
  <si>
    <t>num soci</t>
  </si>
  <si>
    <t>EDUARD CASTRO</t>
  </si>
  <si>
    <t>JOSÉ TORRENT</t>
  </si>
  <si>
    <t>MIGUEL ANGEL</t>
  </si>
  <si>
    <t>DOMINGO</t>
  </si>
  <si>
    <t>ANGEL L.</t>
  </si>
  <si>
    <t>JOSE</t>
  </si>
  <si>
    <t>LLUIS</t>
  </si>
  <si>
    <t>RICARD GÜELL</t>
  </si>
  <si>
    <t>MARC</t>
  </si>
  <si>
    <t>JORDI KÜHNE</t>
  </si>
  <si>
    <t>OSCAR BAILEN</t>
  </si>
  <si>
    <t>TOMAS QUEROL</t>
  </si>
  <si>
    <t>JOAN BONET</t>
  </si>
  <si>
    <t>JORDI MATAS</t>
  </si>
  <si>
    <t>JOSEP M. AZNAR</t>
  </si>
  <si>
    <t>ESTEVE CARBONELL</t>
  </si>
  <si>
    <t>XAVIER GÜELL</t>
  </si>
  <si>
    <t>ORIOL ESCRIBÀ</t>
  </si>
  <si>
    <t>SÒNIA LÓPEZ</t>
  </si>
  <si>
    <t>REGULARITAT - FEBRER 2014</t>
  </si>
  <si>
    <t>POS</t>
  </si>
  <si>
    <t>KMS</t>
  </si>
  <si>
    <t>JOSE Mª AZNAR</t>
  </si>
  <si>
    <t>JOSEP Mª FONT</t>
  </si>
  <si>
    <t>VICTOR MARTI</t>
  </si>
  <si>
    <t>REGULARITAT - MARÇ 2014</t>
  </si>
  <si>
    <t>MIQUEL PEREGRIN</t>
  </si>
  <si>
    <t>REGULARITAT - ABRIL 2014</t>
  </si>
  <si>
    <t>REGULARITAT - MAIG 2014</t>
  </si>
  <si>
    <t>REGULARITAT - JUNY 2014</t>
  </si>
  <si>
    <t>REGULARITAT - JULIOL 2014</t>
  </si>
  <si>
    <t>REGULARITAT - AGOST 2014</t>
  </si>
  <si>
    <t>REGULARITAT - SETEMBRE 2014</t>
  </si>
  <si>
    <t>REGULARITAT - OCTUBRE 2014</t>
  </si>
  <si>
    <t>CLASSIFICACIO FINAL TEMPORADA 2014</t>
  </si>
  <si>
    <t>REGULARITAT</t>
  </si>
  <si>
    <t>MUNTANYA</t>
  </si>
  <si>
    <t>Pts</t>
  </si>
  <si>
    <t>JOSEP M. FONT</t>
  </si>
  <si>
    <t>J M. AZNAR</t>
  </si>
  <si>
    <t>VEHICLES</t>
  </si>
  <si>
    <t>JOSEP M.</t>
  </si>
  <si>
    <t>JOSEP M.ª AZNAR</t>
  </si>
  <si>
    <t>JUAN ANTONIO ALEGRE</t>
  </si>
</sst>
</file>

<file path=xl/styles.xml><?xml version="1.0" encoding="utf-8"?>
<styleSheet xmlns="http://schemas.openxmlformats.org/spreadsheetml/2006/main">
  <numFmts count="7">
    <numFmt formatCode="GENERAL" numFmtId="164"/>
    <numFmt formatCode="DD/MMM" numFmtId="165"/>
    <numFmt formatCode="DD\-MMM" numFmtId="166"/>
    <numFmt formatCode="DD/MM/YY" numFmtId="167"/>
    <numFmt formatCode="MMMM\-YY;@" numFmtId="168"/>
    <numFmt formatCode="GENERAL" numFmtId="169"/>
    <numFmt formatCode="@" numFmtId="170"/>
  </numFmts>
  <fonts count="13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b val="true"/>
      <sz val="18"/>
    </font>
    <font>
      <name val="Arial"/>
      <charset val="1"/>
      <family val="2"/>
      <b val="true"/>
      <sz val="10"/>
    </font>
    <font>
      <name val="Arial"/>
      <charset val="1"/>
      <family val="2"/>
      <b val="true"/>
      <sz val="11"/>
    </font>
    <font>
      <name val="Arial"/>
      <charset val="1"/>
      <family val="2"/>
      <b val="true"/>
      <sz val="14"/>
    </font>
    <font>
      <name val="Arial"/>
      <charset val="1"/>
      <family val="2"/>
      <b val="true"/>
      <sz val="12"/>
    </font>
    <font>
      <name val="Arial"/>
      <charset val="1"/>
      <family val="2"/>
      <color rgb="00FF0000"/>
      <sz val="10"/>
    </font>
    <font>
      <name val="Arial"/>
      <charset val="1"/>
      <family val="2"/>
      <b val="true"/>
      <color rgb="00FF0000"/>
      <sz val="10"/>
    </font>
    <font>
      <name val="Arial"/>
      <charset val="1"/>
      <family val="2"/>
      <sz val="11"/>
    </font>
    <font>
      <name val="Arial"/>
      <charset val="1"/>
      <family val="2"/>
      <sz val="12"/>
    </font>
  </fonts>
  <fills count="12">
    <fill>
      <patternFill patternType="none"/>
    </fill>
    <fill>
      <patternFill patternType="gray125"/>
    </fill>
    <fill>
      <patternFill patternType="solid">
        <fgColor rgb="00CCCCFF"/>
        <bgColor rgb="00D9D9D9"/>
      </patternFill>
    </fill>
    <fill>
      <patternFill patternType="solid">
        <fgColor rgb="00FFFF00"/>
        <bgColor rgb="00FFFF00"/>
      </patternFill>
    </fill>
    <fill>
      <patternFill patternType="solid">
        <fgColor rgb="00C0C0C0"/>
        <bgColor rgb="00BFBFBF"/>
      </patternFill>
    </fill>
    <fill>
      <patternFill patternType="solid">
        <fgColor rgb="00FFC000"/>
        <bgColor rgb="00FF9900"/>
      </patternFill>
    </fill>
    <fill>
      <patternFill patternType="solid">
        <fgColor rgb="00CCFFCC"/>
        <bgColor rgb="00CCFFFF"/>
      </patternFill>
    </fill>
    <fill>
      <patternFill patternType="solid">
        <fgColor rgb="00D9D9D9"/>
        <bgColor rgb="00CCCCFF"/>
      </patternFill>
    </fill>
    <fill>
      <patternFill patternType="solid">
        <fgColor rgb="00F2F2F2"/>
        <bgColor rgb="00FFFFFF"/>
      </patternFill>
    </fill>
    <fill>
      <patternFill patternType="solid">
        <fgColor rgb="00FFFFFF"/>
        <bgColor rgb="00F2F2F2"/>
      </patternFill>
    </fill>
    <fill>
      <patternFill patternType="solid">
        <fgColor rgb="00A6A6A6"/>
        <bgColor rgb="00BFBFBF"/>
      </patternFill>
    </fill>
    <fill>
      <patternFill patternType="solid">
        <fgColor rgb="00BFBFBF"/>
        <bgColor rgb="00C0C0C0"/>
      </patternFill>
    </fill>
  </fills>
  <borders count="41">
    <border diagonalDown="false" diagonalUp="false">
      <left/>
      <right/>
      <top/>
      <bottom/>
      <diagonal/>
    </border>
    <border diagonalDown="false" diagonalUp="false">
      <left style="thick"/>
      <right style="thick"/>
      <top style="thick"/>
      <bottom style="thick"/>
      <diagonal/>
    </border>
    <border diagonalDown="false" diagonalUp="false">
      <left style="thick"/>
      <right style="medium"/>
      <top style="thick"/>
      <bottom style="thick"/>
      <diagonal/>
    </border>
    <border diagonalDown="false" diagonalUp="false">
      <left style="hair"/>
      <right style="hair"/>
      <top/>
      <bottom style="hair"/>
      <diagonal/>
    </border>
    <border diagonalDown="false" diagonalUp="false">
      <left style="hair"/>
      <right style="hair"/>
      <top style="hair"/>
      <bottom/>
      <diagonal/>
    </border>
    <border diagonalDown="false" diagonalUp="false">
      <left style="hair"/>
      <right style="hair"/>
      <top style="hair"/>
      <bottom style="hair"/>
      <diagonal/>
    </border>
    <border diagonalDown="false" diagonalUp="false">
      <left style="medium"/>
      <right/>
      <top style="medium"/>
      <bottom style="medium"/>
      <diagonal/>
    </border>
    <border diagonalDown="false" diagonalUp="false">
      <left style="medium"/>
      <right style="medium"/>
      <top style="medium"/>
      <bottom style="medium"/>
      <diagonal/>
    </border>
    <border diagonalDown="false" diagonalUp="false">
      <left style="medium"/>
      <right/>
      <top style="medium"/>
      <bottom/>
      <diagonal/>
    </border>
    <border diagonalDown="false" diagonalUp="false">
      <left style="medium"/>
      <right style="medium"/>
      <top style="medium"/>
      <bottom/>
      <diagonal/>
    </border>
    <border diagonalDown="false" diagonalUp="false">
      <left style="hair"/>
      <right/>
      <top style="hair"/>
      <bottom style="hair"/>
      <diagonal/>
    </border>
    <border diagonalDown="false" diagonalUp="false">
      <left/>
      <right/>
      <top style="medium"/>
      <bottom style="medium"/>
      <diagonal/>
    </border>
    <border diagonalDown="false" diagonalUp="false">
      <left/>
      <right/>
      <top/>
      <bottom style="hair"/>
      <diagonal/>
    </border>
    <border diagonalDown="false" diagonalUp="false">
      <left style="hair"/>
      <right/>
      <top style="hair"/>
      <bottom/>
      <diagonal/>
    </border>
    <border diagonalDown="false" diagonalUp="false">
      <left/>
      <right style="hair"/>
      <top style="hair"/>
      <bottom/>
      <diagonal/>
    </border>
    <border diagonalDown="false" diagonalUp="false">
      <left/>
      <right style="medium"/>
      <top style="medium"/>
      <bottom/>
      <diagonal/>
    </border>
    <border diagonalDown="false" diagonalUp="false">
      <left/>
      <right/>
      <top style="medium"/>
      <bottom/>
      <diagonal/>
    </border>
    <border diagonalDown="false" diagonalUp="false">
      <left style="medium"/>
      <right/>
      <top/>
      <bottom/>
      <diagonal/>
    </border>
    <border diagonalDown="false" diagonalUp="false">
      <left/>
      <right style="medium"/>
      <top/>
      <bottom/>
      <diagonal/>
    </border>
    <border diagonalDown="false" diagonalUp="false">
      <left style="medium"/>
      <right/>
      <top/>
      <bottom style="medium"/>
      <diagonal/>
    </border>
    <border diagonalDown="false" diagonalUp="false">
      <left/>
      <right style="medium"/>
      <top/>
      <bottom style="medium"/>
      <diagonal/>
    </border>
    <border diagonalDown="false" diagonalUp="false">
      <left/>
      <right/>
      <top/>
      <bottom style="medium"/>
      <diagonal/>
    </border>
    <border diagonalDown="false" diagonalUp="false">
      <left style="medium"/>
      <right/>
      <top/>
      <bottom style="hair"/>
      <diagonal/>
    </border>
    <border diagonalDown="false" diagonalUp="false">
      <left/>
      <right style="medium"/>
      <top/>
      <bottom style="hair"/>
      <diagonal/>
    </border>
    <border diagonalDown="false" diagonalUp="false">
      <left/>
      <right style="hair"/>
      <top style="hair"/>
      <bottom style="medium"/>
      <diagonal/>
    </border>
    <border diagonalDown="false" diagonalUp="false">
      <left/>
      <right style="hair"/>
      <top/>
      <bottom/>
      <diagonal/>
    </border>
    <border diagonalDown="false" diagonalUp="false">
      <left style="medium"/>
      <right/>
      <top style="medium"/>
      <bottom style="hair"/>
      <diagonal/>
    </border>
    <border diagonalDown="false" diagonalUp="false">
      <left/>
      <right style="medium"/>
      <top style="medium"/>
      <bottom style="hair"/>
      <diagonal/>
    </border>
    <border diagonalDown="false" diagonalUp="false">
      <left/>
      <right style="hair"/>
      <top style="medium"/>
      <bottom style="hair"/>
      <diagonal/>
    </border>
    <border diagonalDown="false" diagonalUp="false">
      <left style="medium"/>
      <right/>
      <top style="hair"/>
      <bottom style="hair"/>
      <diagonal/>
    </border>
    <border diagonalDown="false" diagonalUp="false">
      <left/>
      <right style="medium"/>
      <top style="hair"/>
      <bottom style="hair"/>
      <diagonal/>
    </border>
    <border diagonalDown="false" diagonalUp="false">
      <left/>
      <right style="hair"/>
      <top style="hair"/>
      <bottom style="hair"/>
      <diagonal/>
    </border>
    <border diagonalDown="false" diagonalUp="false">
      <left/>
      <right style="medium">
        <color rgb="003C3C3C"/>
      </right>
      <top style="hair"/>
      <bottom style="hair"/>
      <diagonal/>
    </border>
    <border diagonalDown="false" diagonalUp="false">
      <left style="medium"/>
      <right/>
      <top style="hair"/>
      <bottom style="medium"/>
      <diagonal/>
    </border>
    <border diagonalDown="false" diagonalUp="false">
      <left/>
      <right style="medium"/>
      <top style="hair"/>
      <bottom style="medium"/>
      <diagonal/>
    </border>
    <border diagonalDown="false" diagonalUp="false">
      <left/>
      <right style="hair"/>
      <top/>
      <bottom style="medium"/>
      <diagonal/>
    </border>
    <border diagonalDown="false" diagonalUp="false">
      <left style="medium"/>
      <right style="hair"/>
      <top style="hair"/>
      <bottom style="hair"/>
      <diagonal/>
    </border>
    <border diagonalDown="false" diagonalUp="false">
      <left style="medium">
        <color rgb="003C3C3C"/>
      </left>
      <right style="medium">
        <color rgb="003C3C3C"/>
      </right>
      <top style="medium">
        <color rgb="003C3C3C"/>
      </top>
      <bottom style="medium">
        <color rgb="003C3C3C"/>
      </bottom>
      <diagonal/>
    </border>
    <border diagonalDown="false" diagonalUp="false">
      <left style="medium">
        <color rgb="003C3C3C"/>
      </left>
      <right style="medium"/>
      <top style="medium"/>
      <bottom style="medium"/>
      <diagonal/>
    </border>
    <border diagonalDown="false" diagonalUp="false">
      <left style="medium"/>
      <right style="medium"/>
      <top/>
      <bottom/>
      <diagonal/>
    </border>
    <border diagonalDown="false" diagonalUp="false">
      <left style="medium">
        <color rgb="003C3C3C"/>
      </left>
      <right style="medium">
        <color rgb="003C3C3C"/>
      </right>
      <top style="medium">
        <color rgb="003C3C3C"/>
      </top>
      <bottom/>
      <diagonal/>
    </border>
  </borders>
  <cellStyleXfs count="21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</cellStyleXfs>
  <cellXfs count="164">
    <xf applyAlignment="false" applyBorder="false" applyFont="false" applyProtection="false" borderId="0" fillId="0" fontId="0" numFmtId="164" xfId="0"/>
    <xf applyAlignment="true" applyBorder="true" applyFont="true" applyProtection="false" borderId="0" fillId="2" fontId="4" numFmtId="164" xfId="0">
      <alignment horizontal="left" indent="0" shrinkToFit="false" textRotation="0" vertical="bottom" wrapText="false"/>
    </xf>
    <xf applyAlignment="true" applyBorder="false" applyFont="false" applyProtection="false" borderId="0" fillId="0" fontId="0" numFmtId="164" xfId="0">
      <alignment horizontal="center" indent="0" shrinkToFit="false" textRotation="0" vertical="bottom" wrapText="false"/>
    </xf>
    <xf applyAlignment="true" applyBorder="true" applyFont="true" applyProtection="false" borderId="1" fillId="3" fontId="5" numFmtId="164" xfId="0">
      <alignment horizontal="center" indent="0" shrinkToFit="false" textRotation="0" vertical="center" wrapText="false"/>
    </xf>
    <xf applyAlignment="true" applyBorder="true" applyFont="true" applyProtection="false" borderId="2" fillId="3" fontId="5" numFmtId="164" xfId="0">
      <alignment horizontal="center" indent="0" shrinkToFit="false" textRotation="0" vertical="center" wrapText="false"/>
    </xf>
    <xf applyAlignment="true" applyBorder="false" applyFont="true" applyProtection="false" borderId="0" fillId="4" fontId="5" numFmtId="164" xfId="0">
      <alignment horizontal="center" indent="0" shrinkToFit="false" textRotation="0" vertical="bottom" wrapText="false"/>
    </xf>
    <xf applyAlignment="false" applyBorder="false" applyFont="true" applyProtection="false" borderId="0" fillId="4" fontId="5" numFmtId="164" xfId="0"/>
    <xf applyAlignment="false" applyBorder="true" applyFont="true" applyProtection="false" borderId="3" fillId="4" fontId="5" numFmtId="165" xfId="0"/>
    <xf applyAlignment="false" applyBorder="false" applyFont="false" applyProtection="false" borderId="0" fillId="0" fontId="0" numFmtId="166" xfId="0"/>
    <xf applyAlignment="false" applyBorder="true" applyFont="true" applyProtection="false" borderId="4" fillId="4" fontId="5" numFmtId="164" xfId="0"/>
    <xf applyAlignment="true" applyBorder="true" applyFont="false" applyProtection="false" borderId="5" fillId="0" fontId="0" numFmtId="164" xfId="0">
      <alignment horizontal="center" indent="0" shrinkToFit="false" textRotation="0" vertical="bottom" wrapText="false"/>
    </xf>
    <xf applyAlignment="false" applyBorder="true" applyFont="true" applyProtection="false" borderId="6" fillId="5" fontId="6" numFmtId="164" xfId="0"/>
    <xf applyAlignment="true" applyBorder="true" applyFont="true" applyProtection="false" borderId="7" fillId="6" fontId="6" numFmtId="164" xfId="0">
      <alignment horizontal="center" indent="0" shrinkToFit="false" textRotation="0" vertical="bottom" wrapText="false"/>
    </xf>
    <xf applyAlignment="true" applyBorder="true" applyFont="true" applyProtection="false" borderId="7" fillId="0" fontId="6" numFmtId="164" xfId="0">
      <alignment horizontal="center" indent="0" shrinkToFit="false" textRotation="0" vertical="bottom" wrapText="false"/>
    </xf>
    <xf applyAlignment="false" applyBorder="true" applyFont="true" applyProtection="false" borderId="8" fillId="5" fontId="6" numFmtId="164" xfId="0"/>
    <xf applyAlignment="false" applyBorder="true" applyFont="true" applyProtection="false" borderId="7" fillId="5" fontId="6" numFmtId="164" xfId="0"/>
    <xf applyAlignment="true" applyBorder="true" applyFont="true" applyProtection="false" borderId="9" fillId="0" fontId="6" numFmtId="164" xfId="0">
      <alignment horizontal="center" indent="0" shrinkToFit="false" textRotation="0" vertical="bottom" wrapText="false"/>
    </xf>
    <xf applyAlignment="true" applyBorder="true" applyFont="true" applyProtection="false" borderId="9" fillId="6" fontId="6" numFmtId="164" xfId="0">
      <alignment horizontal="center" indent="0" shrinkToFit="false" textRotation="0" vertical="bottom" wrapText="false"/>
    </xf>
    <xf applyAlignment="true" applyBorder="true" applyFont="false" applyProtection="false" borderId="10" fillId="0" fontId="0" numFmtId="164" xfId="0">
      <alignment horizontal="center" indent="0" shrinkToFit="false" textRotation="0" vertical="bottom" wrapText="false"/>
    </xf>
    <xf applyAlignment="true" applyBorder="true" applyFont="true" applyProtection="false" borderId="7" fillId="7" fontId="6" numFmtId="164" xfId="0">
      <alignment horizontal="center" indent="0" shrinkToFit="false" textRotation="0" vertical="bottom" wrapText="false"/>
    </xf>
    <xf applyAlignment="true" applyBorder="true" applyFont="true" applyProtection="false" borderId="11" fillId="0" fontId="6" numFmtId="164" xfId="0">
      <alignment horizontal="center" indent="0" shrinkToFit="false" textRotation="0" vertical="bottom" wrapText="false"/>
    </xf>
    <xf applyAlignment="false" applyBorder="true" applyFont="true" applyProtection="false" borderId="0" fillId="5" fontId="6" numFmtId="164" xfId="0"/>
    <xf applyAlignment="true" applyBorder="true" applyFont="true" applyProtection="false" borderId="0" fillId="7" fontId="6" numFmtId="164" xfId="0">
      <alignment horizontal="center" indent="0" shrinkToFit="false" textRotation="0" vertical="bottom" wrapText="false"/>
    </xf>
    <xf applyAlignment="true" applyBorder="true" applyFont="true" applyProtection="false" borderId="0" fillId="0" fontId="6" numFmtId="164" xfId="0">
      <alignment horizontal="center" indent="0" shrinkToFit="false" textRotation="0" vertical="bottom" wrapText="false"/>
    </xf>
    <xf applyAlignment="true" applyBorder="true" applyFont="false" applyProtection="false" borderId="0" fillId="0" fontId="0" numFmtId="164" xfId="0">
      <alignment horizontal="center" indent="0" shrinkToFit="false" textRotation="0" vertical="bottom" wrapText="false"/>
    </xf>
    <xf applyAlignment="false" applyBorder="true" applyFont="true" applyProtection="false" borderId="0" fillId="0" fontId="6" numFmtId="164" xfId="0"/>
    <xf applyAlignment="true" applyBorder="false" applyFont="true" applyProtection="false" borderId="0" fillId="3" fontId="7" numFmtId="164" xfId="0">
      <alignment horizontal="center" indent="0" shrinkToFit="false" textRotation="0" vertical="bottom" wrapText="false"/>
    </xf>
    <xf applyAlignment="true" applyBorder="false" applyFont="true" applyProtection="false" borderId="0" fillId="0" fontId="7" numFmtId="164" xfId="0">
      <alignment horizontal="center" indent="0" shrinkToFit="false" textRotation="0" vertical="bottom" wrapText="false"/>
    </xf>
    <xf applyAlignment="false" applyBorder="false" applyFont="true" applyProtection="false" borderId="0" fillId="0" fontId="7" numFmtId="164" xfId="0"/>
    <xf applyAlignment="true" applyBorder="true" applyFont="true" applyProtection="false" borderId="0" fillId="2" fontId="8" numFmtId="164" xfId="0">
      <alignment horizontal="left" indent="0" shrinkToFit="false" textRotation="0" vertical="center" wrapText="false"/>
    </xf>
    <xf applyAlignment="true" applyBorder="false" applyFont="false" applyProtection="false" borderId="0" fillId="2" fontId="0" numFmtId="164" xfId="0">
      <alignment horizontal="center" indent="0" shrinkToFit="false" textRotation="0" vertical="bottom" wrapText="false"/>
    </xf>
    <xf applyAlignment="false" applyBorder="false" applyFont="false" applyProtection="false" borderId="0" fillId="2" fontId="0" numFmtId="164" xfId="0"/>
    <xf applyAlignment="true" applyBorder="true" applyFont="true" applyProtection="false" borderId="12" fillId="2" fontId="8" numFmtId="164" xfId="0">
      <alignment horizontal="center" indent="0" shrinkToFit="false" textRotation="0" vertical="center" wrapText="false"/>
    </xf>
    <xf applyAlignment="true" applyBorder="true" applyFont="true" applyProtection="false" borderId="13" fillId="4" fontId="5" numFmtId="164" xfId="0">
      <alignment horizontal="center" indent="0" shrinkToFit="false" textRotation="0" vertical="center" wrapText="false"/>
    </xf>
    <xf applyAlignment="true" applyBorder="true" applyFont="true" applyProtection="false" borderId="14" fillId="4" fontId="5" numFmtId="164" xfId="0">
      <alignment horizontal="center" indent="0" shrinkToFit="false" textRotation="0" vertical="bottom" wrapText="false"/>
    </xf>
    <xf applyAlignment="false" applyBorder="true" applyFont="true" applyProtection="false" borderId="8" fillId="0" fontId="0" numFmtId="164" xfId="0"/>
    <xf applyAlignment="true" applyBorder="true" applyFont="true" applyProtection="false" borderId="15" fillId="8" fontId="0" numFmtId="164" xfId="0">
      <alignment horizontal="center" indent="0" shrinkToFit="false" textRotation="0" vertical="bottom" wrapText="false"/>
    </xf>
    <xf applyAlignment="false" applyBorder="true" applyFont="true" applyProtection="false" borderId="16" fillId="0" fontId="0" numFmtId="164" xfId="0"/>
    <xf applyAlignment="true" applyBorder="true" applyFont="false" applyProtection="false" borderId="15" fillId="8" fontId="0" numFmtId="164" xfId="0">
      <alignment horizontal="center" indent="0" shrinkToFit="false" textRotation="0" vertical="bottom" wrapText="false"/>
    </xf>
    <xf applyAlignment="false" applyBorder="true" applyFont="true" applyProtection="false" borderId="17" fillId="0" fontId="0" numFmtId="164" xfId="0"/>
    <xf applyAlignment="true" applyBorder="true" applyFont="true" applyProtection="false" borderId="18" fillId="8" fontId="0" numFmtId="164" xfId="0">
      <alignment horizontal="center" indent="0" shrinkToFit="false" textRotation="0" vertical="bottom" wrapText="false"/>
    </xf>
    <xf applyAlignment="false" applyBorder="true" applyFont="true" applyProtection="false" borderId="0" fillId="0" fontId="0" numFmtId="164" xfId="0"/>
    <xf applyAlignment="true" applyBorder="true" applyFont="false" applyProtection="false" borderId="18" fillId="8" fontId="0" numFmtId="164" xfId="0">
      <alignment horizontal="center" indent="0" shrinkToFit="false" textRotation="0" vertical="bottom" wrapText="false"/>
    </xf>
    <xf applyAlignment="false" applyBorder="true" applyFont="true" applyProtection="false" borderId="0" fillId="0" fontId="0" numFmtId="164" xfId="0"/>
    <xf applyAlignment="false" applyBorder="true" applyFont="true" applyProtection="false" borderId="17" fillId="0" fontId="0" numFmtId="164" xfId="0"/>
    <xf applyAlignment="false" applyBorder="true" applyFont="false" applyProtection="false" borderId="19" fillId="0" fontId="0" numFmtId="164" xfId="0"/>
    <xf applyAlignment="true" applyBorder="true" applyFont="true" applyProtection="false" borderId="20" fillId="8" fontId="0" numFmtId="164" xfId="0">
      <alignment horizontal="center" indent="0" shrinkToFit="false" textRotation="0" vertical="bottom" wrapText="false"/>
    </xf>
    <xf applyAlignment="false" applyBorder="true" applyFont="false" applyProtection="false" borderId="21" fillId="0" fontId="0" numFmtId="164" xfId="0"/>
    <xf applyAlignment="true" applyBorder="true" applyFont="false" applyProtection="false" borderId="20" fillId="8" fontId="0" numFmtId="164" xfId="0">
      <alignment horizontal="center" indent="0" shrinkToFit="false" textRotation="0" vertical="bottom" wrapText="false"/>
    </xf>
    <xf applyAlignment="false" applyBorder="false" applyFont="true" applyProtection="false" borderId="0" fillId="2" fontId="5" numFmtId="164" xfId="0"/>
    <xf applyAlignment="true" applyBorder="false" applyFont="true" applyProtection="false" borderId="0" fillId="2" fontId="5" numFmtId="164" xfId="0">
      <alignment horizontal="center" indent="0" shrinkToFit="false" textRotation="0" vertical="bottom" wrapText="false"/>
    </xf>
    <xf applyAlignment="true" applyBorder="true" applyFont="false" applyProtection="false" borderId="16" fillId="8" fontId="0" numFmtId="164" xfId="0">
      <alignment horizontal="center" indent="0" shrinkToFit="false" textRotation="0" vertical="bottom" wrapText="false"/>
    </xf>
    <xf applyAlignment="true" applyBorder="true" applyFont="false" applyProtection="false" borderId="0" fillId="8" fontId="0" numFmtId="164" xfId="0">
      <alignment horizontal="center" indent="0" shrinkToFit="false" textRotation="0" vertical="bottom" wrapText="false"/>
    </xf>
    <xf applyAlignment="false" applyBorder="true" applyFont="false" applyProtection="false" borderId="22" fillId="0" fontId="0" numFmtId="164" xfId="0"/>
    <xf applyAlignment="true" applyBorder="true" applyFont="false" applyProtection="false" borderId="12" fillId="8" fontId="0" numFmtId="164" xfId="0">
      <alignment horizontal="center" indent="0" shrinkToFit="false" textRotation="0" vertical="bottom" wrapText="false"/>
    </xf>
    <xf applyAlignment="true" applyBorder="true" applyFont="false" applyProtection="false" borderId="21" fillId="8" fontId="0" numFmtId="164" xfId="0">
      <alignment horizontal="center" indent="0" shrinkToFit="false" textRotation="0" vertical="bottom" wrapText="false"/>
    </xf>
    <xf applyAlignment="false" applyBorder="true" applyFont="true" applyProtection="false" borderId="19" fillId="0" fontId="0" numFmtId="164" xfId="0"/>
    <xf applyAlignment="false" applyBorder="true" applyFont="true" applyProtection="false" borderId="22" fillId="0" fontId="0" numFmtId="164" xfId="0"/>
    <xf applyAlignment="true" applyBorder="true" applyFont="false" applyProtection="false" borderId="23" fillId="8" fontId="0" numFmtId="164" xfId="0">
      <alignment horizontal="center" indent="0" shrinkToFit="false" textRotation="0" vertical="bottom" wrapText="false"/>
    </xf>
    <xf applyAlignment="false" applyBorder="true" applyFont="true" applyProtection="false" borderId="12" fillId="0" fontId="0" numFmtId="164" xfId="0"/>
    <xf applyAlignment="false" applyBorder="true" applyFont="true" applyProtection="false" borderId="21" fillId="0" fontId="0" numFmtId="164" xfId="0"/>
    <xf applyAlignment="true" applyBorder="true" applyFont="true" applyProtection="false" borderId="8" fillId="0" fontId="9" numFmtId="164" xfId="0">
      <alignment horizontal="general" indent="0" shrinkToFit="false" textRotation="0" vertical="bottom" wrapText="false"/>
    </xf>
    <xf applyAlignment="true" applyBorder="true" applyFont="false" applyProtection="false" borderId="15" fillId="8" fontId="0" numFmtId="164" xfId="0">
      <alignment horizontal="general" indent="0" shrinkToFit="false" textRotation="0" vertical="bottom" wrapText="false"/>
    </xf>
    <xf applyAlignment="true" applyBorder="true" applyFont="false" applyProtection="false" borderId="8" fillId="0" fontId="0" numFmtId="164" xfId="0">
      <alignment horizontal="general" indent="0" shrinkToFit="false" textRotation="0" vertical="bottom" wrapText="false"/>
    </xf>
    <xf applyAlignment="false" applyBorder="true" applyFont="true" applyProtection="false" borderId="19" fillId="0" fontId="0" numFmtId="164" xfId="0"/>
    <xf applyAlignment="false" applyBorder="true" applyFont="true" applyProtection="false" borderId="8" fillId="9" fontId="10" numFmtId="164" xfId="0"/>
    <xf applyAlignment="true" applyBorder="true" applyFont="true" applyProtection="false" borderId="15" fillId="8" fontId="10" numFmtId="164" xfId="0">
      <alignment horizontal="center" indent="0" shrinkToFit="false" textRotation="0" vertical="bottom" wrapText="false"/>
    </xf>
    <xf applyAlignment="true" applyBorder="false" applyFont="false" applyProtection="false" borderId="0" fillId="8" fontId="0" numFmtId="164" xfId="0">
      <alignment horizontal="center" indent="0" shrinkToFit="false" textRotation="0" vertical="bottom" wrapText="false"/>
    </xf>
    <xf applyAlignment="true" applyBorder="true" applyFont="true" applyProtection="false" borderId="0" fillId="7" fontId="5" numFmtId="164" xfId="0">
      <alignment horizontal="left" indent="0" shrinkToFit="false" textRotation="0" vertical="center" wrapText="false"/>
    </xf>
    <xf applyAlignment="true" applyBorder="false" applyFont="true" applyProtection="false" borderId="0" fillId="7" fontId="0" numFmtId="164" xfId="0">
      <alignment horizontal="center" indent="0" shrinkToFit="false" textRotation="0" vertical="bottom" wrapText="false"/>
    </xf>
    <xf applyAlignment="false" applyBorder="false" applyFont="true" applyProtection="false" borderId="0" fillId="7" fontId="0" numFmtId="164" xfId="0"/>
    <xf applyAlignment="false" applyBorder="false" applyFont="true" applyProtection="false" borderId="0" fillId="0" fontId="0" numFmtId="164" xfId="0"/>
    <xf applyAlignment="true" applyBorder="true" applyFont="true" applyProtection="false" borderId="8" fillId="9" fontId="0" numFmtId="164" xfId="0">
      <alignment horizontal="left" indent="0" shrinkToFit="false" textRotation="0" vertical="bottom" wrapText="false"/>
    </xf>
    <xf applyAlignment="true" applyBorder="true" applyFont="true" applyProtection="false" borderId="15" fillId="8" fontId="5" numFmtId="164" xfId="0">
      <alignment horizontal="center" indent="0" shrinkToFit="false" textRotation="0" vertical="bottom" wrapText="false"/>
    </xf>
    <xf applyAlignment="true" applyBorder="true" applyFont="false" applyProtection="false" borderId="20" fillId="0" fontId="0" numFmtId="164" xfId="0">
      <alignment horizontal="center" indent="0" shrinkToFit="false" textRotation="0" vertical="bottom" wrapText="false"/>
    </xf>
    <xf applyAlignment="true" applyBorder="true" applyFont="true" applyProtection="false" borderId="0" fillId="7" fontId="8" numFmtId="164" xfId="0">
      <alignment horizontal="left" indent="0" shrinkToFit="false" textRotation="0" vertical="center" wrapText="false"/>
    </xf>
    <xf applyAlignment="true" applyBorder="false" applyFont="false" applyProtection="false" borderId="0" fillId="7" fontId="0" numFmtId="164" xfId="0">
      <alignment horizontal="center" indent="0" shrinkToFit="false" textRotation="0" vertical="bottom" wrapText="false"/>
    </xf>
    <xf applyAlignment="false" applyBorder="false" applyFont="false" applyProtection="false" borderId="0" fillId="7" fontId="0" numFmtId="164" xfId="0"/>
    <xf applyAlignment="true" applyBorder="false" applyFont="false" applyProtection="false" borderId="0" fillId="10" fontId="0" numFmtId="164" xfId="0">
      <alignment horizontal="center" indent="0" shrinkToFit="false" textRotation="0" vertical="bottom" wrapText="false"/>
    </xf>
    <xf applyAlignment="false" applyBorder="true" applyFont="true" applyProtection="false" borderId="8" fillId="9" fontId="0" numFmtId="164" xfId="0"/>
    <xf applyAlignment="true" applyBorder="true" applyFont="true" applyProtection="false" borderId="0" fillId="0" fontId="0" numFmtId="164" xfId="0">
      <alignment horizontal="general" indent="0" shrinkToFit="false" textRotation="0" vertical="bottom" wrapText="false"/>
    </xf>
    <xf applyAlignment="true" applyBorder="true" applyFont="true" applyProtection="false" borderId="0" fillId="8" fontId="0" numFmtId="164" xfId="0">
      <alignment horizontal="general" indent="0" shrinkToFit="false" textRotation="0" vertical="bottom" wrapText="false"/>
    </xf>
    <xf applyAlignment="true" applyBorder="true" applyFont="true" applyProtection="false" borderId="24" fillId="4" fontId="5" numFmtId="164" xfId="0">
      <alignment horizontal="center" indent="0" shrinkToFit="false" textRotation="0" vertical="bottom" wrapText="false"/>
    </xf>
    <xf applyAlignment="true" applyBorder="true" applyFont="true" applyProtection="false" borderId="25" fillId="4" fontId="5" numFmtId="164" xfId="0">
      <alignment horizontal="center" indent="0" shrinkToFit="false" textRotation="0" vertical="bottom" wrapText="false"/>
    </xf>
    <xf applyAlignment="true" applyBorder="true" applyFont="true" applyProtection="false" borderId="0" fillId="11" fontId="8" numFmtId="164" xfId="0">
      <alignment horizontal="left" indent="0" shrinkToFit="false" textRotation="0" vertical="center" wrapText="false"/>
    </xf>
    <xf applyAlignment="true" applyBorder="false" applyFont="false" applyProtection="false" borderId="0" fillId="11" fontId="0" numFmtId="164" xfId="0">
      <alignment horizontal="center" indent="0" shrinkToFit="false" textRotation="0" vertical="bottom" wrapText="false"/>
    </xf>
    <xf applyAlignment="false" applyBorder="false" applyFont="false" applyProtection="false" borderId="0" fillId="11" fontId="0" numFmtId="164" xfId="0"/>
    <xf applyAlignment="true" applyBorder="true" applyFont="true" applyProtection="false" borderId="0" fillId="0" fontId="8" numFmtId="164" xfId="0">
      <alignment horizontal="left" indent="0" shrinkToFit="false" textRotation="0" vertical="bottom" wrapText="false"/>
    </xf>
    <xf applyAlignment="false" applyBorder="true" applyFont="false" applyProtection="false" borderId="18" fillId="0" fontId="0" numFmtId="164" xfId="0"/>
    <xf applyAlignment="false" applyBorder="true" applyFont="true" applyProtection="false" borderId="26" fillId="0" fontId="0" numFmtId="164" xfId="0"/>
    <xf applyAlignment="true" applyBorder="true" applyFont="false" applyProtection="false" borderId="27" fillId="8" fontId="0" numFmtId="164" xfId="0">
      <alignment horizontal="center" indent="0" shrinkToFit="false" textRotation="0" vertical="bottom" wrapText="false"/>
    </xf>
    <xf applyAlignment="false" applyBorder="true" applyFont="true" applyProtection="false" borderId="28" fillId="0" fontId="0" numFmtId="164" xfId="0"/>
    <xf applyAlignment="false" applyBorder="true" applyFont="true" applyProtection="false" borderId="29" fillId="0" fontId="0" numFmtId="164" xfId="0"/>
    <xf applyAlignment="true" applyBorder="true" applyFont="false" applyProtection="false" borderId="30" fillId="8" fontId="0" numFmtId="164" xfId="0">
      <alignment horizontal="center" indent="0" shrinkToFit="false" textRotation="0" vertical="bottom" wrapText="false"/>
    </xf>
    <xf applyAlignment="false" applyBorder="true" applyFont="true" applyProtection="false" borderId="31" fillId="0" fontId="0" numFmtId="164" xfId="0"/>
    <xf applyAlignment="false" applyBorder="true" applyFont="true" applyProtection="false" borderId="29" fillId="0" fontId="0" numFmtId="164" xfId="0"/>
    <xf applyAlignment="true" applyBorder="true" applyFont="true" applyProtection="false" borderId="30" fillId="8" fontId="0" numFmtId="164" xfId="0">
      <alignment horizontal="center" indent="0" shrinkToFit="false" textRotation="0" vertical="bottom" wrapText="false"/>
    </xf>
    <xf applyAlignment="true" applyBorder="true" applyFont="false" applyProtection="false" borderId="32" fillId="8" fontId="0" numFmtId="164" xfId="0">
      <alignment horizontal="center" indent="0" shrinkToFit="false" textRotation="0" vertical="bottom" wrapText="false"/>
    </xf>
    <xf applyAlignment="false" applyBorder="true" applyFont="true" applyProtection="false" borderId="33" fillId="0" fontId="0" numFmtId="164" xfId="0"/>
    <xf applyAlignment="true" applyBorder="true" applyFont="true" applyProtection="false" borderId="34" fillId="8" fontId="0" numFmtId="164" xfId="0">
      <alignment horizontal="center" indent="0" shrinkToFit="false" textRotation="0" vertical="bottom" wrapText="false"/>
    </xf>
    <xf applyAlignment="true" applyBorder="true" applyFont="false" applyProtection="false" borderId="35" fillId="0" fontId="0" numFmtId="164" xfId="0">
      <alignment horizontal="left" indent="0" shrinkToFit="false" textRotation="0" vertical="bottom" wrapText="false"/>
    </xf>
    <xf applyAlignment="true" applyBorder="true" applyFont="false" applyProtection="false" borderId="34" fillId="8" fontId="0" numFmtId="164" xfId="0">
      <alignment horizontal="center" indent="0" shrinkToFit="false" textRotation="0" vertical="bottom" wrapText="false"/>
    </xf>
    <xf applyAlignment="true" applyBorder="true" applyFont="true" applyProtection="false" borderId="0" fillId="0" fontId="0" numFmtId="164" xfId="0">
      <alignment horizontal="center" indent="0" shrinkToFit="false" textRotation="0" vertical="bottom" wrapText="false"/>
    </xf>
    <xf applyAlignment="true" applyBorder="true" applyFont="false" applyProtection="false" borderId="0" fillId="0" fontId="0" numFmtId="164" xfId="0">
      <alignment horizontal="left" indent="0" shrinkToFit="false" textRotation="0" vertical="bottom" wrapText="false"/>
    </xf>
    <xf applyAlignment="false" applyBorder="true" applyFont="true" applyProtection="false" borderId="26" fillId="9" fontId="0" numFmtId="164" xfId="0"/>
    <xf applyAlignment="false" applyBorder="true" applyFont="true" applyProtection="false" borderId="28" fillId="9" fontId="0" numFmtId="164" xfId="0"/>
    <xf applyAlignment="false" applyBorder="true" applyFont="false" applyProtection="false" borderId="36" fillId="0" fontId="0" numFmtId="164" xfId="0"/>
    <xf applyAlignment="false" applyBorder="false" applyFont="true" applyProtection="false" borderId="0" fillId="0" fontId="8" numFmtId="164" xfId="0"/>
    <xf applyAlignment="false" applyBorder="true" applyFont="true" applyProtection="false" borderId="7" fillId="0" fontId="0" numFmtId="164" xfId="0"/>
    <xf applyAlignment="false" applyBorder="true" applyFont="false" applyProtection="false" borderId="7" fillId="0" fontId="0" numFmtId="167" xfId="0"/>
    <xf applyAlignment="false" applyBorder="true" applyFont="true" applyProtection="false" borderId="7" fillId="9" fontId="10" numFmtId="164" xfId="0"/>
    <xf applyAlignment="false" applyBorder="true" applyFont="true" applyProtection="false" borderId="7" fillId="0" fontId="0" numFmtId="164" xfId="0"/>
    <xf applyAlignment="true" applyBorder="true" applyFont="true" applyProtection="false" borderId="0" fillId="0" fontId="5" numFmtId="164" xfId="0">
      <alignment horizontal="left" indent="0" shrinkToFit="false" textRotation="0" vertical="bottom" wrapText="false"/>
    </xf>
    <xf applyAlignment="false" applyBorder="false" applyFont="true" applyProtection="false" borderId="0" fillId="11" fontId="5" numFmtId="164" xfId="0"/>
    <xf applyAlignment="false" applyBorder="true" applyFont="true" applyProtection="false" borderId="37" fillId="3" fontId="10" numFmtId="164" xfId="0"/>
    <xf applyAlignment="false" applyBorder="true" applyFont="true" applyProtection="false" borderId="0" fillId="3" fontId="10" numFmtId="164" xfId="0"/>
    <xf applyAlignment="false" applyBorder="false" applyFont="true" applyProtection="false" borderId="0" fillId="0" fontId="9" numFmtId="164" xfId="0"/>
    <xf applyAlignment="false" applyBorder="true" applyFont="true" applyProtection="false" borderId="37" fillId="0" fontId="0" numFmtId="164" xfId="0"/>
    <xf applyAlignment="true" applyBorder="false" applyFont="true" applyProtection="false" borderId="0" fillId="0" fontId="9" numFmtId="164" xfId="0">
      <alignment horizontal="center" indent="0" shrinkToFit="false" textRotation="0" vertical="bottom" wrapText="false"/>
    </xf>
    <xf applyAlignment="false" applyBorder="true" applyFont="true" applyProtection="false" borderId="0" fillId="0" fontId="9" numFmtId="164" xfId="0"/>
    <xf applyAlignment="false" applyBorder="true" applyFont="true" applyProtection="false" borderId="38" fillId="0" fontId="0" numFmtId="164" xfId="0"/>
    <xf applyAlignment="false" applyBorder="true" applyFont="true" applyProtection="false" borderId="18" fillId="0" fontId="0" numFmtId="164" xfId="0"/>
    <xf applyAlignment="false" applyBorder="true" applyFont="false" applyProtection="false" borderId="39" fillId="0" fontId="0" numFmtId="164" xfId="0"/>
    <xf applyAlignment="false" applyBorder="true" applyFont="true" applyProtection="false" borderId="40" fillId="0" fontId="0" numFmtId="164" xfId="0"/>
    <xf applyAlignment="false" applyBorder="true" applyFont="true" applyProtection="false" borderId="7" fillId="3" fontId="10" numFmtId="164" xfId="0"/>
    <xf applyAlignment="false" applyBorder="false" applyFont="true" applyProtection="false" borderId="0" fillId="0" fontId="0" numFmtId="168" xfId="0"/>
    <xf applyAlignment="false" applyBorder="false" applyFont="false" applyProtection="false" borderId="0" fillId="0" fontId="0" numFmtId="164" xfId="0"/>
    <xf applyAlignment="false" applyBorder="false" applyFont="true" applyProtection="false" borderId="0" fillId="3" fontId="10" numFmtId="164" xfId="0"/>
    <xf applyAlignment="false" applyBorder="false" applyFont="false" applyProtection="false" borderId="0" fillId="0" fontId="0" numFmtId="169" xfId="0"/>
    <xf applyAlignment="true" applyBorder="false" applyFont="true" applyProtection="false" borderId="0" fillId="0" fontId="10" numFmtId="164" xfId="0">
      <alignment horizontal="center" indent="0" shrinkToFit="false" textRotation="0" vertical="bottom" wrapText="false"/>
    </xf>
    <xf applyAlignment="true" applyBorder="false" applyFont="true" applyProtection="false" borderId="0" fillId="11" fontId="5" numFmtId="164" xfId="0">
      <alignment horizontal="center" indent="0" shrinkToFit="false" textRotation="0" vertical="bottom" wrapText="false"/>
    </xf>
    <xf applyAlignment="false" applyBorder="false" applyFont="true" applyProtection="false" borderId="0" fillId="0" fontId="5" numFmtId="164" xfId="0"/>
    <xf applyAlignment="false" applyBorder="false" applyFont="true" applyProtection="false" borderId="0" fillId="0" fontId="10" numFmtId="164" xfId="0"/>
    <xf applyAlignment="true" applyBorder="true" applyFont="true" applyProtection="false" borderId="7" fillId="0" fontId="5" numFmtId="164" xfId="0">
      <alignment horizontal="left" indent="0" shrinkToFit="false" textRotation="0" vertical="bottom" wrapText="false"/>
    </xf>
    <xf applyAlignment="true" applyBorder="true" applyFont="false" applyProtection="false" borderId="7" fillId="3" fontId="0" numFmtId="164" xfId="0">
      <alignment horizontal="center" indent="0" shrinkToFit="false" textRotation="0" vertical="bottom" wrapText="false"/>
    </xf>
    <xf applyAlignment="false" applyBorder="true" applyFont="true" applyProtection="false" borderId="7" fillId="3" fontId="0" numFmtId="164" xfId="0"/>
    <xf applyAlignment="true" applyBorder="true" applyFont="false" applyProtection="false" borderId="7" fillId="0" fontId="0" numFmtId="164" xfId="0">
      <alignment horizontal="center" indent="0" shrinkToFit="false" textRotation="0" vertical="bottom" wrapText="false"/>
    </xf>
    <xf applyAlignment="false" applyBorder="false" applyFont="false" applyProtection="false" borderId="0" fillId="0" fontId="0" numFmtId="164" xfId="0"/>
    <xf applyAlignment="false" applyBorder="false" applyFont="true" applyProtection="false" borderId="0" fillId="0" fontId="10" numFmtId="170" xfId="0"/>
    <xf applyAlignment="true" applyBorder="true" applyFont="true" applyProtection="false" borderId="7" fillId="3" fontId="0" numFmtId="164" xfId="0">
      <alignment horizontal="general" indent="0" shrinkToFit="false" textRotation="0" vertical="bottom" wrapText="false"/>
    </xf>
    <xf applyAlignment="true" applyBorder="true" applyFont="true" applyProtection="false" borderId="7" fillId="0" fontId="0" numFmtId="164" xfId="0">
      <alignment horizontal="general" indent="0" shrinkToFit="false" textRotation="0" vertical="bottom" wrapText="false"/>
    </xf>
    <xf applyAlignment="true" applyBorder="false" applyFont="true" applyProtection="false" borderId="0" fillId="0" fontId="7" numFmtId="164" xfId="0">
      <alignment horizontal="general" indent="0" shrinkToFit="false" textRotation="0" vertical="bottom" wrapText="false"/>
    </xf>
    <xf applyAlignment="true" applyBorder="false" applyFont="true" applyProtection="false" borderId="0" fillId="0" fontId="6" numFmtId="164" xfId="0">
      <alignment horizontal="general" indent="0" shrinkToFit="false" textRotation="0" vertical="bottom" wrapText="false"/>
    </xf>
    <xf applyAlignment="true" applyBorder="false" applyFont="true" applyProtection="false" borderId="0" fillId="0" fontId="8" numFmtId="164" xfId="0">
      <alignment horizontal="general" indent="0" shrinkToFit="false" textRotation="0" vertical="bottom" wrapText="false"/>
    </xf>
    <xf applyAlignment="true" applyBorder="true" applyFont="true" applyProtection="false" borderId="7" fillId="11" fontId="6" numFmtId="164" xfId="0">
      <alignment horizontal="center" indent="0" shrinkToFit="false" textRotation="0" vertical="bottom" wrapText="false"/>
    </xf>
    <xf applyAlignment="true" applyBorder="true" applyFont="true" applyProtection="false" borderId="7" fillId="4" fontId="6" numFmtId="164" xfId="0">
      <alignment horizontal="left" indent="0" shrinkToFit="false" textRotation="0" vertical="center" wrapText="false"/>
    </xf>
    <xf applyAlignment="false" applyBorder="true" applyFont="true" applyProtection="false" borderId="7" fillId="11" fontId="6" numFmtId="164" xfId="0"/>
    <xf applyAlignment="true" applyBorder="true" applyFont="true" applyProtection="false" borderId="7" fillId="4" fontId="6" numFmtId="164" xfId="0">
      <alignment horizontal="center" indent="0" shrinkToFit="false" textRotation="0" vertical="center" wrapText="false"/>
    </xf>
    <xf applyAlignment="true" applyBorder="true" applyFont="true" applyProtection="false" borderId="7" fillId="4" fontId="6" numFmtId="164" xfId="0">
      <alignment horizontal="center" indent="0" shrinkToFit="false" textRotation="0" vertical="bottom" wrapText="false"/>
    </xf>
    <xf applyAlignment="true" applyBorder="true" applyFont="true" applyProtection="false" borderId="7" fillId="3" fontId="6" numFmtId="164" xfId="0">
      <alignment horizontal="center" indent="0" shrinkToFit="false" textRotation="0" vertical="bottom" wrapText="false"/>
    </xf>
    <xf applyAlignment="false" applyBorder="true" applyFont="true" applyProtection="false" borderId="7" fillId="3" fontId="6" numFmtId="164" xfId="0"/>
    <xf applyAlignment="true" applyBorder="true" applyFont="true" applyProtection="false" borderId="7" fillId="0" fontId="11" numFmtId="164" xfId="0">
      <alignment horizontal="center" indent="0" shrinkToFit="false" textRotation="0" vertical="bottom" wrapText="false"/>
    </xf>
    <xf applyAlignment="false" applyBorder="true" applyFont="true" applyProtection="false" borderId="7" fillId="0" fontId="11" numFmtId="164" xfId="0"/>
    <xf applyAlignment="true" applyBorder="true" applyFont="true" applyProtection="false" borderId="7" fillId="8" fontId="11" numFmtId="164" xfId="0">
      <alignment horizontal="center" indent="0" shrinkToFit="false" textRotation="0" vertical="bottom" wrapText="false"/>
    </xf>
    <xf applyAlignment="false" applyBorder="false" applyFont="true" applyProtection="false" borderId="0" fillId="0" fontId="12" numFmtId="164" xfId="0"/>
    <xf applyAlignment="false" applyBorder="true" applyFont="true" applyProtection="false" borderId="7" fillId="0" fontId="11" numFmtId="164" xfId="0"/>
    <xf applyAlignment="false" applyBorder="true" applyFont="true" applyProtection="false" borderId="0" fillId="0" fontId="11" numFmtId="164" xfId="0"/>
    <xf applyAlignment="true" applyBorder="true" applyFont="true" applyProtection="false" borderId="0" fillId="0" fontId="11" numFmtId="164" xfId="0">
      <alignment horizontal="center" indent="0" shrinkToFit="false" textRotation="0" vertical="bottom" wrapText="false"/>
    </xf>
    <xf applyAlignment="true" applyBorder="true" applyFont="false" applyProtection="false" borderId="0" fillId="0" fontId="0" numFmtId="164" xfId="0">
      <alignment horizontal="center" indent="0" shrinkToFit="false" textRotation="0" vertical="bottom" wrapText="false"/>
    </xf>
    <xf applyAlignment="false" applyBorder="true" applyFont="true" applyProtection="false" borderId="0" fillId="0" fontId="11" numFmtId="164" xfId="0"/>
    <xf applyAlignment="false" applyBorder="true" applyFont="true" applyProtection="false" borderId="7" fillId="4" fontId="6" numFmtId="164" xfId="0"/>
    <xf applyAlignment="true" applyBorder="true" applyFont="true" applyProtection="false" borderId="7" fillId="0" fontId="11" numFmtId="164" xfId="0">
      <alignment horizontal="center" indent="0" shrinkToFit="false" textRotation="0" vertical="bottom" wrapText="false"/>
    </xf>
    <xf applyAlignment="true" applyBorder="true" applyFont="true" applyProtection="false" borderId="16" fillId="0" fontId="11" numFmtId="164" xfId="0">
      <alignment horizontal="center" indent="0" shrinkToFit="false" textRotation="0" vertical="bottom" wrapText="false"/>
    </xf>
    <xf applyAlignment="false" applyBorder="true" applyFont="true" applyProtection="false" borderId="16" fillId="0" fontId="11" numFmtId="164" xfId="0"/>
  </cellXfs>
  <cellStyles count="7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  <cellStyle builtinId="54" customBuiltin="true" name="Normal 2" xfId="20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2F2F2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BFBFBF"/>
      <rgbColor rgb="00FF99CC"/>
      <rgbColor rgb="00CC99FF"/>
      <rgbColor rgb="00D9D9D9"/>
      <rgbColor rgb="003366FF"/>
      <rgbColor rgb="0033CCCC"/>
      <rgbColor rgb="0099CC00"/>
      <rgbColor rgb="00FFC000"/>
      <rgbColor rgb="00FF9900"/>
      <rgbColor rgb="00FF6600"/>
      <rgbColor rgb="00666699"/>
      <rgbColor rgb="00A6A6A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W51"/>
  <sheetViews>
    <sheetView colorId="64" defaultGridColor="true" rightToLeft="false" showFormulas="false" showGridLines="true" showOutlineSymbols="true" showRowColHeaders="true" showZeros="true" tabSelected="true" topLeftCell="A1" view="normal" windowProtection="true" workbookViewId="0" zoomScale="100" zoomScaleNormal="100" zoomScalePageLayoutView="100">
      <pane activePane="bottomRight" topLeftCell="E5" xSplit="4" ySplit="4"/>
      <selection activeCell="A1" activeCellId="0" pane="topLeft" sqref="A1"/>
      <selection activeCell="E1" activeCellId="0" pane="topRight" sqref="E1"/>
      <selection activeCell="A5" activeCellId="0" pane="bottomLeft" sqref="A5"/>
      <selection activeCell="E4" activeCellId="0" pane="bottomRight" sqref="E4"/>
    </sheetView>
  </sheetViews>
  <cols>
    <col collapsed="false" hidden="false" max="3" min="1" style="0" width="11.478431372549"/>
    <col collapsed="false" hidden="false" max="4" min="4" style="0" width="27.8470588235294"/>
    <col collapsed="false" hidden="false" max="48" min="5" style="0" width="8.89803921568628"/>
    <col collapsed="false" hidden="false" max="1025" min="49" style="0" width="11.478431372549"/>
  </cols>
  <sheetData>
    <row collapsed="false" customFormat="false" customHeight="true" hidden="false" ht="24" outlineLevel="0" r="1">
      <c r="A1" s="1" t="s">
        <v>0</v>
      </c>
      <c r="B1" s="1"/>
      <c r="C1" s="1"/>
      <c r="D1" s="1"/>
      <c r="E1" s="1"/>
      <c r="F1" s="1"/>
    </row>
    <row collapsed="false" customFormat="false" customHeight="true" hidden="false" ht="13.5" outlineLevel="0" r="2">
      <c r="A2" s="2"/>
      <c r="E2" s="3" t="s">
        <v>1</v>
      </c>
      <c r="F2" s="3"/>
      <c r="G2" s="3"/>
      <c r="H2" s="3"/>
      <c r="I2" s="4" t="s">
        <v>2</v>
      </c>
      <c r="J2" s="4"/>
      <c r="K2" s="4"/>
      <c r="L2" s="4"/>
      <c r="M2" s="4"/>
      <c r="N2" s="3" t="s">
        <v>3</v>
      </c>
      <c r="O2" s="3"/>
      <c r="P2" s="3"/>
      <c r="Q2" s="3"/>
      <c r="R2" s="3" t="s">
        <v>4</v>
      </c>
      <c r="S2" s="3"/>
      <c r="T2" s="3"/>
      <c r="U2" s="3"/>
      <c r="V2" s="3" t="s">
        <v>5</v>
      </c>
      <c r="W2" s="3"/>
      <c r="X2" s="3"/>
      <c r="Y2" s="3"/>
      <c r="Z2" s="3"/>
      <c r="AA2" s="3" t="s">
        <v>6</v>
      </c>
      <c r="AB2" s="3"/>
      <c r="AC2" s="3"/>
      <c r="AD2" s="3"/>
      <c r="AE2" s="3" t="s">
        <v>7</v>
      </c>
      <c r="AF2" s="3"/>
      <c r="AG2" s="3"/>
      <c r="AH2" s="3"/>
      <c r="AI2" s="3" t="s">
        <v>8</v>
      </c>
      <c r="AJ2" s="3"/>
      <c r="AK2" s="3"/>
      <c r="AL2" s="3"/>
      <c r="AM2" s="3"/>
      <c r="AN2" s="3" t="s">
        <v>9</v>
      </c>
      <c r="AO2" s="3"/>
      <c r="AP2" s="3"/>
      <c r="AQ2" s="3"/>
      <c r="AR2" s="3" t="s">
        <v>10</v>
      </c>
      <c r="AS2" s="3"/>
      <c r="AT2" s="3"/>
      <c r="AU2" s="3"/>
      <c r="AV2" s="3"/>
    </row>
    <row collapsed="false" customFormat="false" customHeight="true" hidden="false" ht="12.75" outlineLevel="0" r="3">
      <c r="A3" s="5" t="s">
        <v>11</v>
      </c>
      <c r="B3" s="5" t="s">
        <v>12</v>
      </c>
      <c r="C3" s="5" t="s">
        <v>13</v>
      </c>
      <c r="D3" s="6" t="s">
        <v>14</v>
      </c>
      <c r="E3" s="7" t="n">
        <v>41672</v>
      </c>
      <c r="F3" s="7" t="n">
        <v>41679</v>
      </c>
      <c r="G3" s="7" t="n">
        <v>41686</v>
      </c>
      <c r="H3" s="7" t="n">
        <v>41693</v>
      </c>
      <c r="I3" s="7" t="n">
        <v>41700</v>
      </c>
      <c r="J3" s="7" t="n">
        <v>41707</v>
      </c>
      <c r="K3" s="7" t="n">
        <v>41714</v>
      </c>
      <c r="L3" s="7" t="n">
        <v>41721</v>
      </c>
      <c r="M3" s="7" t="n">
        <v>41728</v>
      </c>
      <c r="N3" s="7" t="n">
        <v>41735</v>
      </c>
      <c r="O3" s="7" t="n">
        <v>41742</v>
      </c>
      <c r="P3" s="7" t="n">
        <v>41749</v>
      </c>
      <c r="Q3" s="7" t="n">
        <v>41756</v>
      </c>
      <c r="R3" s="7" t="n">
        <v>41763</v>
      </c>
      <c r="S3" s="7" t="n">
        <v>41770</v>
      </c>
      <c r="T3" s="7" t="n">
        <v>41777</v>
      </c>
      <c r="U3" s="7" t="n">
        <v>41784</v>
      </c>
      <c r="V3" s="7" t="n">
        <v>41791</v>
      </c>
      <c r="W3" s="7" t="n">
        <v>41798</v>
      </c>
      <c r="X3" s="7" t="n">
        <v>41805</v>
      </c>
      <c r="Y3" s="7" t="n">
        <v>41812</v>
      </c>
      <c r="Z3" s="7" t="n">
        <v>41819</v>
      </c>
      <c r="AA3" s="7" t="n">
        <v>41826</v>
      </c>
      <c r="AB3" s="7" t="n">
        <v>41833</v>
      </c>
      <c r="AC3" s="7" t="n">
        <v>41840</v>
      </c>
      <c r="AD3" s="7" t="n">
        <v>41847</v>
      </c>
      <c r="AE3" s="7" t="n">
        <v>41854</v>
      </c>
      <c r="AF3" s="7" t="n">
        <v>41861</v>
      </c>
      <c r="AG3" s="7" t="n">
        <v>41868</v>
      </c>
      <c r="AH3" s="7" t="n">
        <v>41875</v>
      </c>
      <c r="AI3" s="7" t="n">
        <v>41882</v>
      </c>
      <c r="AJ3" s="7" t="n">
        <v>41889</v>
      </c>
      <c r="AK3" s="7" t="n">
        <v>41896</v>
      </c>
      <c r="AL3" s="7" t="n">
        <v>41903</v>
      </c>
      <c r="AM3" s="7" t="n">
        <v>41910</v>
      </c>
      <c r="AN3" s="7" t="n">
        <v>41917</v>
      </c>
      <c r="AO3" s="7" t="n">
        <v>41924</v>
      </c>
      <c r="AP3" s="7" t="n">
        <v>41931</v>
      </c>
      <c r="AQ3" s="7" t="n">
        <v>41938</v>
      </c>
      <c r="AR3" s="7" t="n">
        <v>41945</v>
      </c>
      <c r="AS3" s="7" t="n">
        <v>41952</v>
      </c>
      <c r="AT3" s="7" t="n">
        <v>41959</v>
      </c>
      <c r="AU3" s="7" t="n">
        <v>41966</v>
      </c>
      <c r="AV3" s="7" t="n">
        <v>41973</v>
      </c>
      <c r="AW3" s="8"/>
    </row>
    <row collapsed="false" customFormat="false" customHeight="true" hidden="false" ht="12.75" outlineLevel="0" r="4">
      <c r="A4" s="5"/>
      <c r="B4" s="5"/>
      <c r="C4" s="5"/>
      <c r="D4" s="6"/>
      <c r="E4" s="9" t="n">
        <v>55</v>
      </c>
      <c r="F4" s="9" t="n">
        <v>65</v>
      </c>
      <c r="G4" s="9" t="n">
        <v>60</v>
      </c>
      <c r="H4" s="9" t="n">
        <v>70</v>
      </c>
      <c r="I4" s="9" t="n">
        <v>75</v>
      </c>
      <c r="J4" s="9" t="n">
        <v>70</v>
      </c>
      <c r="K4" s="9" t="n">
        <v>65</v>
      </c>
      <c r="L4" s="9" t="n">
        <v>70</v>
      </c>
      <c r="M4" s="9" t="n">
        <v>80</v>
      </c>
      <c r="N4" s="9" t="n">
        <v>85</v>
      </c>
      <c r="O4" s="9" t="n">
        <v>85</v>
      </c>
      <c r="P4" s="9" t="n">
        <v>110</v>
      </c>
      <c r="Q4" s="9" t="n">
        <v>90</v>
      </c>
      <c r="R4" s="9" t="n">
        <v>80</v>
      </c>
      <c r="S4" s="9" t="n">
        <v>85</v>
      </c>
      <c r="T4" s="9" t="n">
        <v>95</v>
      </c>
      <c r="U4" s="9" t="n">
        <v>110</v>
      </c>
      <c r="V4" s="9" t="n">
        <v>115</v>
      </c>
      <c r="W4" s="9" t="n">
        <v>115</v>
      </c>
      <c r="X4" s="9" t="n">
        <v>110</v>
      </c>
      <c r="Y4" s="9" t="n">
        <v>95</v>
      </c>
      <c r="Z4" s="6" t="n">
        <v>80</v>
      </c>
      <c r="AA4" s="6" t="n">
        <v>100</v>
      </c>
      <c r="AB4" s="6" t="n">
        <v>120</v>
      </c>
      <c r="AC4" s="6" t="n">
        <v>110</v>
      </c>
      <c r="AD4" s="6" t="n">
        <v>110</v>
      </c>
      <c r="AE4" s="6" t="n">
        <v>85</v>
      </c>
      <c r="AF4" s="6" t="n">
        <v>110</v>
      </c>
      <c r="AG4" s="6" t="n">
        <v>110</v>
      </c>
      <c r="AH4" s="6" t="n">
        <v>120</v>
      </c>
      <c r="AI4" s="6" t="n">
        <v>90</v>
      </c>
      <c r="AJ4" s="6" t="n">
        <v>100</v>
      </c>
      <c r="AK4" s="6" t="n">
        <v>100</v>
      </c>
      <c r="AL4" s="6" t="n">
        <v>75</v>
      </c>
      <c r="AM4" s="6" t="n">
        <v>90</v>
      </c>
      <c r="AN4" s="6" t="n">
        <v>90</v>
      </c>
      <c r="AO4" s="6" t="n">
        <v>100</v>
      </c>
      <c r="AP4" s="6" t="n">
        <v>85</v>
      </c>
      <c r="AQ4" s="6" t="n">
        <v>50</v>
      </c>
      <c r="AR4" s="6" t="n">
        <v>50</v>
      </c>
      <c r="AS4" s="6" t="n">
        <v>75</v>
      </c>
      <c r="AT4" s="6" t="n">
        <v>65</v>
      </c>
      <c r="AU4" s="6" t="n">
        <v>90</v>
      </c>
      <c r="AV4" s="6" t="n">
        <v>70</v>
      </c>
    </row>
    <row collapsed="false" customFormat="false" customHeight="true" hidden="false" ht="15" outlineLevel="0" r="5">
      <c r="A5" s="10" t="n">
        <f aca="false">RANK(C5,$C$5:$C$50,0)</f>
        <v>2</v>
      </c>
      <c r="B5" s="10" t="n">
        <f aca="false">SUMIF(E5:AV5,"&gt;0",(E$4:AV$4))</f>
        <v>2930</v>
      </c>
      <c r="C5" s="10" t="n">
        <f aca="false">SUM(E5:AV5)</f>
        <v>96</v>
      </c>
      <c r="D5" s="11" t="s">
        <v>15</v>
      </c>
      <c r="E5" s="12" t="n">
        <v>3</v>
      </c>
      <c r="F5" s="12" t="n">
        <v>3</v>
      </c>
      <c r="G5" s="12" t="n">
        <v>3</v>
      </c>
      <c r="H5" s="12" t="n">
        <v>3</v>
      </c>
      <c r="I5" s="13" t="n">
        <v>3</v>
      </c>
      <c r="J5" s="13" t="n">
        <v>1</v>
      </c>
      <c r="K5" s="13" t="n">
        <v>3</v>
      </c>
      <c r="L5" s="13" t="n">
        <v>3</v>
      </c>
      <c r="M5" s="13" t="n">
        <v>0</v>
      </c>
      <c r="N5" s="12" t="n">
        <v>3</v>
      </c>
      <c r="O5" s="12" t="n">
        <v>3</v>
      </c>
      <c r="P5" s="12" t="n">
        <v>0</v>
      </c>
      <c r="Q5" s="12" t="n">
        <v>3</v>
      </c>
      <c r="R5" s="13" t="n">
        <v>2</v>
      </c>
      <c r="S5" s="13" t="n">
        <v>0</v>
      </c>
      <c r="T5" s="13" t="n">
        <v>2</v>
      </c>
      <c r="U5" s="13" t="n">
        <v>3</v>
      </c>
      <c r="V5" s="12" t="n">
        <v>3</v>
      </c>
      <c r="W5" s="12" t="n">
        <v>3</v>
      </c>
      <c r="X5" s="12" t="n">
        <v>0</v>
      </c>
      <c r="Y5" s="12" t="n">
        <v>3</v>
      </c>
      <c r="Z5" s="12" t="n">
        <v>2</v>
      </c>
      <c r="AA5" s="13" t="n">
        <v>3</v>
      </c>
      <c r="AB5" s="13" t="n">
        <v>3</v>
      </c>
      <c r="AC5" s="13" t="n">
        <v>3</v>
      </c>
      <c r="AD5" s="13" t="n">
        <v>3</v>
      </c>
      <c r="AE5" s="12" t="n">
        <v>3</v>
      </c>
      <c r="AF5" s="12" t="n">
        <v>3</v>
      </c>
      <c r="AG5" s="12" t="n">
        <v>2</v>
      </c>
      <c r="AH5" s="12" t="n">
        <v>0</v>
      </c>
      <c r="AI5" s="13" t="n">
        <v>0</v>
      </c>
      <c r="AJ5" s="13" t="n">
        <v>3</v>
      </c>
      <c r="AK5" s="13" t="n">
        <v>3</v>
      </c>
      <c r="AL5" s="13" t="n">
        <v>0</v>
      </c>
      <c r="AM5" s="13" t="n">
        <v>3</v>
      </c>
      <c r="AN5" s="12" t="n">
        <v>0</v>
      </c>
      <c r="AO5" s="12" t="n">
        <v>0</v>
      </c>
      <c r="AP5" s="12" t="n">
        <v>3</v>
      </c>
      <c r="AQ5" s="12" t="n">
        <v>3</v>
      </c>
      <c r="AR5" s="13" t="n">
        <v>3</v>
      </c>
      <c r="AS5" s="13" t="n">
        <v>3</v>
      </c>
      <c r="AT5" s="13" t="n">
        <v>3</v>
      </c>
      <c r="AU5" s="13" t="n">
        <v>3</v>
      </c>
      <c r="AV5" s="13" t="n">
        <v>0</v>
      </c>
    </row>
    <row collapsed="false" customFormat="false" customHeight="true" hidden="false" ht="15" outlineLevel="0" r="6">
      <c r="A6" s="10" t="n">
        <f aca="false">RANK(C6,$C$5:$C$50,0)</f>
        <v>1</v>
      </c>
      <c r="B6" s="10" t="n">
        <f aca="false">SUMIF(E6:AV6,"&gt;0",(E$4:AV$4))</f>
        <v>3345</v>
      </c>
      <c r="C6" s="10" t="n">
        <f aca="false">SUM(E6:AV6)</f>
        <v>111</v>
      </c>
      <c r="D6" s="11" t="s">
        <v>16</v>
      </c>
      <c r="E6" s="12" t="n">
        <v>3</v>
      </c>
      <c r="F6" s="12" t="n">
        <v>3</v>
      </c>
      <c r="G6" s="12" t="n">
        <v>3</v>
      </c>
      <c r="H6" s="12" t="n">
        <v>3</v>
      </c>
      <c r="I6" s="13" t="n">
        <v>3</v>
      </c>
      <c r="J6" s="13" t="n">
        <v>3</v>
      </c>
      <c r="K6" s="13" t="n">
        <v>3</v>
      </c>
      <c r="L6" s="13" t="n">
        <v>3</v>
      </c>
      <c r="M6" s="13" t="n">
        <v>0</v>
      </c>
      <c r="N6" s="12" t="n">
        <v>3</v>
      </c>
      <c r="O6" s="12" t="n">
        <v>0</v>
      </c>
      <c r="P6" s="12" t="n">
        <v>1</v>
      </c>
      <c r="Q6" s="12" t="n">
        <v>0</v>
      </c>
      <c r="R6" s="13" t="n">
        <v>3</v>
      </c>
      <c r="S6" s="13" t="n">
        <v>3</v>
      </c>
      <c r="T6" s="13" t="n">
        <v>3</v>
      </c>
      <c r="U6" s="13" t="n">
        <v>3</v>
      </c>
      <c r="V6" s="12" t="n">
        <v>3</v>
      </c>
      <c r="W6" s="12" t="n">
        <v>3</v>
      </c>
      <c r="X6" s="12" t="n">
        <v>3</v>
      </c>
      <c r="Y6" s="12" t="n">
        <v>3</v>
      </c>
      <c r="Z6" s="12" t="n">
        <v>3</v>
      </c>
      <c r="AA6" s="13" t="n">
        <v>3</v>
      </c>
      <c r="AB6" s="13" t="n">
        <v>3</v>
      </c>
      <c r="AC6" s="13" t="n">
        <v>3</v>
      </c>
      <c r="AD6" s="13" t="n">
        <v>3</v>
      </c>
      <c r="AE6" s="12" t="n">
        <v>3</v>
      </c>
      <c r="AF6" s="12" t="n">
        <v>3</v>
      </c>
      <c r="AG6" s="12" t="n">
        <v>2</v>
      </c>
      <c r="AH6" s="12" t="n">
        <v>3</v>
      </c>
      <c r="AI6" s="13" t="n">
        <v>3</v>
      </c>
      <c r="AJ6" s="13" t="n">
        <v>3</v>
      </c>
      <c r="AK6" s="13" t="n">
        <v>3</v>
      </c>
      <c r="AL6" s="13" t="n">
        <v>3</v>
      </c>
      <c r="AM6" s="13" t="n">
        <v>3</v>
      </c>
      <c r="AN6" s="12" t="n">
        <v>0</v>
      </c>
      <c r="AO6" s="12" t="n">
        <v>0</v>
      </c>
      <c r="AP6" s="12" t="n">
        <v>3</v>
      </c>
      <c r="AQ6" s="12" t="n">
        <v>3</v>
      </c>
      <c r="AR6" s="13" t="n">
        <v>3</v>
      </c>
      <c r="AS6" s="13" t="n">
        <v>3</v>
      </c>
      <c r="AT6" s="13" t="n">
        <v>3</v>
      </c>
      <c r="AU6" s="13" t="n">
        <v>3</v>
      </c>
      <c r="AV6" s="13" t="n">
        <v>0</v>
      </c>
    </row>
    <row collapsed="false" customFormat="false" customHeight="true" hidden="false" ht="15" outlineLevel="0" r="7">
      <c r="A7" s="10" t="n">
        <f aca="false">RANK(C7,$C$5:$C$50,0)</f>
        <v>3</v>
      </c>
      <c r="B7" s="10" t="n">
        <f aca="false">SUMIF(E7:AV7,"&gt;0",(E$4:AV$4))</f>
        <v>2780</v>
      </c>
      <c r="C7" s="10" t="n">
        <f aca="false">SUM(E7:AV7)</f>
        <v>94</v>
      </c>
      <c r="D7" s="11" t="s">
        <v>17</v>
      </c>
      <c r="E7" s="12" t="n">
        <v>3</v>
      </c>
      <c r="F7" s="12" t="n">
        <v>3</v>
      </c>
      <c r="G7" s="12" t="n">
        <v>3</v>
      </c>
      <c r="H7" s="12" t="n">
        <v>3</v>
      </c>
      <c r="I7" s="13" t="n">
        <v>3</v>
      </c>
      <c r="J7" s="13" t="n">
        <v>3</v>
      </c>
      <c r="K7" s="13" t="n">
        <v>3</v>
      </c>
      <c r="L7" s="13" t="n">
        <v>3</v>
      </c>
      <c r="M7" s="13" t="n">
        <v>0</v>
      </c>
      <c r="N7" s="12" t="n">
        <v>3</v>
      </c>
      <c r="O7" s="12" t="n">
        <v>0</v>
      </c>
      <c r="P7" s="12" t="n">
        <v>0</v>
      </c>
      <c r="Q7" s="12" t="n">
        <v>3</v>
      </c>
      <c r="R7" s="13" t="n">
        <v>0</v>
      </c>
      <c r="S7" s="13" t="n">
        <v>3</v>
      </c>
      <c r="T7" s="13" t="n">
        <v>3</v>
      </c>
      <c r="U7" s="13" t="n">
        <v>3</v>
      </c>
      <c r="V7" s="12" t="n">
        <v>3</v>
      </c>
      <c r="W7" s="12" t="n">
        <v>3</v>
      </c>
      <c r="X7" s="12" t="n">
        <v>0</v>
      </c>
      <c r="Y7" s="12" t="n">
        <v>3</v>
      </c>
      <c r="Z7" s="12" t="n">
        <v>3</v>
      </c>
      <c r="AA7" s="13" t="n">
        <v>2</v>
      </c>
      <c r="AB7" s="13" t="n">
        <v>3</v>
      </c>
      <c r="AC7" s="13" t="n">
        <v>3</v>
      </c>
      <c r="AD7" s="13" t="n">
        <v>3</v>
      </c>
      <c r="AE7" s="12" t="n">
        <v>0</v>
      </c>
      <c r="AF7" s="12" t="n">
        <v>0</v>
      </c>
      <c r="AG7" s="12" t="n">
        <v>0</v>
      </c>
      <c r="AH7" s="12" t="n">
        <v>2</v>
      </c>
      <c r="AI7" s="13" t="n">
        <v>3</v>
      </c>
      <c r="AJ7" s="13" t="n">
        <v>3</v>
      </c>
      <c r="AK7" s="13" t="n">
        <v>0</v>
      </c>
      <c r="AL7" s="13" t="n">
        <v>3</v>
      </c>
      <c r="AM7" s="13" t="n">
        <v>3</v>
      </c>
      <c r="AN7" s="12" t="n">
        <v>0</v>
      </c>
      <c r="AO7" s="12" t="n">
        <v>3</v>
      </c>
      <c r="AP7" s="12" t="n">
        <v>3</v>
      </c>
      <c r="AQ7" s="12" t="n">
        <v>3</v>
      </c>
      <c r="AR7" s="13" t="n">
        <v>0</v>
      </c>
      <c r="AS7" s="13" t="n">
        <v>3</v>
      </c>
      <c r="AT7" s="13" t="n">
        <v>3</v>
      </c>
      <c r="AU7" s="13" t="n">
        <v>3</v>
      </c>
      <c r="AV7" s="13" t="n">
        <v>0</v>
      </c>
    </row>
    <row collapsed="false" customFormat="false" customHeight="true" hidden="false" ht="15" outlineLevel="0" r="8">
      <c r="A8" s="10" t="n">
        <f aca="false">RANK(C8,$C$5:$C$50,0)</f>
        <v>5</v>
      </c>
      <c r="B8" s="10" t="n">
        <f aca="false">SUMIF(E8:AV8,"&gt;0",(E$4:AV$4))</f>
        <v>2645</v>
      </c>
      <c r="C8" s="10" t="n">
        <f aca="false">SUM(E8:AV8)</f>
        <v>85</v>
      </c>
      <c r="D8" s="11" t="s">
        <v>18</v>
      </c>
      <c r="E8" s="12" t="n">
        <v>0</v>
      </c>
      <c r="F8" s="12" t="n">
        <v>3</v>
      </c>
      <c r="G8" s="12" t="n">
        <v>3</v>
      </c>
      <c r="H8" s="12" t="n">
        <v>2</v>
      </c>
      <c r="I8" s="13" t="n">
        <v>3</v>
      </c>
      <c r="J8" s="13" t="n">
        <v>3</v>
      </c>
      <c r="K8" s="13" t="n">
        <v>2</v>
      </c>
      <c r="L8" s="13" t="n">
        <v>2</v>
      </c>
      <c r="M8" s="13" t="n">
        <v>0</v>
      </c>
      <c r="N8" s="12" t="n">
        <v>2</v>
      </c>
      <c r="O8" s="12" t="n">
        <v>3</v>
      </c>
      <c r="P8" s="12" t="n">
        <v>0</v>
      </c>
      <c r="Q8" s="12" t="n">
        <v>2</v>
      </c>
      <c r="R8" s="13" t="n">
        <v>2</v>
      </c>
      <c r="S8" s="13" t="n">
        <v>3</v>
      </c>
      <c r="T8" s="13" t="n">
        <v>2</v>
      </c>
      <c r="U8" s="13" t="n">
        <v>3</v>
      </c>
      <c r="V8" s="12" t="n">
        <v>3</v>
      </c>
      <c r="W8" s="12" t="n">
        <v>3</v>
      </c>
      <c r="X8" s="12" t="n">
        <v>0</v>
      </c>
      <c r="Y8" s="12" t="n">
        <v>3</v>
      </c>
      <c r="Z8" s="12" t="n">
        <v>2</v>
      </c>
      <c r="AA8" s="13" t="n">
        <v>0</v>
      </c>
      <c r="AB8" s="13" t="n">
        <v>3</v>
      </c>
      <c r="AC8" s="13" t="n">
        <v>3</v>
      </c>
      <c r="AD8" s="13" t="n">
        <v>3</v>
      </c>
      <c r="AE8" s="12" t="n">
        <v>3</v>
      </c>
      <c r="AF8" s="12" t="n">
        <v>0</v>
      </c>
      <c r="AG8" s="12" t="n">
        <v>0</v>
      </c>
      <c r="AH8" s="12" t="n">
        <v>3</v>
      </c>
      <c r="AI8" s="13" t="n">
        <v>3</v>
      </c>
      <c r="AJ8" s="13" t="n">
        <v>0</v>
      </c>
      <c r="AK8" s="13" t="n">
        <v>3</v>
      </c>
      <c r="AL8" s="13" t="n">
        <v>3</v>
      </c>
      <c r="AM8" s="13" t="n">
        <v>0</v>
      </c>
      <c r="AN8" s="12" t="n">
        <v>0</v>
      </c>
      <c r="AO8" s="12" t="n">
        <v>0</v>
      </c>
      <c r="AP8" s="12" t="n">
        <v>3</v>
      </c>
      <c r="AQ8" s="12" t="n">
        <v>3</v>
      </c>
      <c r="AR8" s="13" t="n">
        <v>3</v>
      </c>
      <c r="AS8" s="13" t="n">
        <v>3</v>
      </c>
      <c r="AT8" s="13" t="n">
        <v>3</v>
      </c>
      <c r="AU8" s="13" t="n">
        <v>0</v>
      </c>
      <c r="AV8" s="13" t="n">
        <v>0</v>
      </c>
    </row>
    <row collapsed="false" customFormat="false" customHeight="true" hidden="false" ht="15" outlineLevel="0" r="9">
      <c r="A9" s="10" t="n">
        <f aca="false">RANK(C9,$C$5:$C$50,0)</f>
        <v>4</v>
      </c>
      <c r="B9" s="10" t="n">
        <f aca="false">SUMIF(E9:AV9,"&gt;0",(E$4:AV$4))</f>
        <v>2660</v>
      </c>
      <c r="C9" s="10" t="n">
        <f aca="false">SUM(E9:AV9)</f>
        <v>87</v>
      </c>
      <c r="D9" s="11" t="s">
        <v>19</v>
      </c>
      <c r="E9" s="12" t="n">
        <v>3</v>
      </c>
      <c r="F9" s="12" t="n">
        <v>3</v>
      </c>
      <c r="G9" s="12" t="n">
        <v>3</v>
      </c>
      <c r="H9" s="12" t="n">
        <v>3</v>
      </c>
      <c r="I9" s="13" t="n">
        <v>3</v>
      </c>
      <c r="J9" s="13" t="n">
        <v>3</v>
      </c>
      <c r="K9" s="13" t="n">
        <v>3</v>
      </c>
      <c r="L9" s="13" t="n">
        <v>3</v>
      </c>
      <c r="M9" s="13" t="n">
        <v>0</v>
      </c>
      <c r="N9" s="12" t="n">
        <v>3</v>
      </c>
      <c r="O9" s="12" t="n">
        <v>3</v>
      </c>
      <c r="P9" s="12" t="n">
        <v>1</v>
      </c>
      <c r="Q9" s="12" t="n">
        <v>3</v>
      </c>
      <c r="R9" s="13" t="n">
        <v>0</v>
      </c>
      <c r="S9" s="13" t="n">
        <v>3</v>
      </c>
      <c r="T9" s="13" t="n">
        <v>1</v>
      </c>
      <c r="U9" s="13" t="n">
        <v>3</v>
      </c>
      <c r="V9" s="12" t="n">
        <v>3</v>
      </c>
      <c r="W9" s="12" t="n">
        <v>3</v>
      </c>
      <c r="X9" s="12" t="n">
        <v>0</v>
      </c>
      <c r="Y9" s="12" t="n">
        <v>3</v>
      </c>
      <c r="Z9" s="12" t="n">
        <v>3</v>
      </c>
      <c r="AA9" s="13" t="n">
        <v>0</v>
      </c>
      <c r="AB9" s="13" t="n">
        <v>3</v>
      </c>
      <c r="AC9" s="13" t="n">
        <v>3</v>
      </c>
      <c r="AD9" s="13" t="n">
        <v>3</v>
      </c>
      <c r="AE9" s="12" t="n">
        <v>3</v>
      </c>
      <c r="AF9" s="12" t="n">
        <v>0</v>
      </c>
      <c r="AG9" s="12" t="n">
        <v>0</v>
      </c>
      <c r="AH9" s="12" t="n">
        <v>0</v>
      </c>
      <c r="AI9" s="13" t="n">
        <v>0</v>
      </c>
      <c r="AJ9" s="13" t="n">
        <v>3</v>
      </c>
      <c r="AK9" s="13" t="n">
        <v>0</v>
      </c>
      <c r="AL9" s="13" t="n">
        <v>3</v>
      </c>
      <c r="AM9" s="13" t="n">
        <v>3</v>
      </c>
      <c r="AN9" s="12" t="n">
        <v>0</v>
      </c>
      <c r="AO9" s="12" t="n">
        <v>2</v>
      </c>
      <c r="AP9" s="12" t="n">
        <v>2</v>
      </c>
      <c r="AQ9" s="12" t="n">
        <v>3</v>
      </c>
      <c r="AR9" s="13" t="n">
        <v>0</v>
      </c>
      <c r="AS9" s="13" t="n">
        <v>3</v>
      </c>
      <c r="AT9" s="13" t="n">
        <v>3</v>
      </c>
      <c r="AU9" s="13" t="n">
        <v>0</v>
      </c>
      <c r="AV9" s="13" t="n">
        <v>0</v>
      </c>
    </row>
    <row collapsed="false" customFormat="false" customHeight="true" hidden="false" ht="15" outlineLevel="0" r="10">
      <c r="A10" s="10" t="n">
        <f aca="false">RANK(C10,$C$5:$C$50,0)</f>
        <v>14</v>
      </c>
      <c r="B10" s="10" t="n">
        <f aca="false">SUMIF(E10:AV10,"&gt;0",(E$4:AV$4))</f>
        <v>1065</v>
      </c>
      <c r="C10" s="10" t="n">
        <f aca="false">SUM(E10:AV10)</f>
        <v>36</v>
      </c>
      <c r="D10" s="11" t="s">
        <v>20</v>
      </c>
      <c r="E10" s="12" t="n">
        <v>3</v>
      </c>
      <c r="F10" s="12" t="n">
        <v>3</v>
      </c>
      <c r="G10" s="12" t="n">
        <v>0</v>
      </c>
      <c r="H10" s="12" t="n">
        <v>0</v>
      </c>
      <c r="I10" s="13" t="n">
        <v>3</v>
      </c>
      <c r="J10" s="13" t="n">
        <v>0</v>
      </c>
      <c r="K10" s="13" t="n">
        <v>0</v>
      </c>
      <c r="L10" s="13" t="n">
        <v>0</v>
      </c>
      <c r="M10" s="13" t="n">
        <v>0</v>
      </c>
      <c r="N10" s="12" t="n">
        <v>0</v>
      </c>
      <c r="O10" s="12" t="n">
        <v>0</v>
      </c>
      <c r="P10" s="12" t="n">
        <v>0</v>
      </c>
      <c r="Q10" s="12" t="n">
        <v>0</v>
      </c>
      <c r="R10" s="13" t="n">
        <v>0</v>
      </c>
      <c r="S10" s="13" t="n">
        <v>0</v>
      </c>
      <c r="T10" s="13" t="n">
        <v>0</v>
      </c>
      <c r="U10" s="13" t="n">
        <v>0</v>
      </c>
      <c r="V10" s="12" t="n">
        <v>0</v>
      </c>
      <c r="W10" s="12" t="n">
        <v>0</v>
      </c>
      <c r="X10" s="12" t="n">
        <v>0</v>
      </c>
      <c r="Y10" s="12" t="n">
        <v>0</v>
      </c>
      <c r="Z10" s="12" t="n">
        <v>0</v>
      </c>
      <c r="AA10" s="13" t="n">
        <v>0</v>
      </c>
      <c r="AB10" s="13" t="n">
        <v>2</v>
      </c>
      <c r="AC10" s="13" t="n">
        <v>0</v>
      </c>
      <c r="AD10" s="13" t="n">
        <v>2</v>
      </c>
      <c r="AE10" s="12" t="n">
        <v>0</v>
      </c>
      <c r="AF10" s="12" t="n">
        <v>0</v>
      </c>
      <c r="AG10" s="12" t="n">
        <v>0</v>
      </c>
      <c r="AH10" s="12" t="n">
        <v>0</v>
      </c>
      <c r="AI10" s="13" t="n">
        <v>0</v>
      </c>
      <c r="AJ10" s="13" t="n">
        <v>2</v>
      </c>
      <c r="AK10" s="13" t="n">
        <v>3</v>
      </c>
      <c r="AL10" s="13" t="n">
        <v>3</v>
      </c>
      <c r="AM10" s="13" t="n">
        <v>3</v>
      </c>
      <c r="AN10" s="12" t="n">
        <v>0</v>
      </c>
      <c r="AO10" s="12" t="n">
        <v>0</v>
      </c>
      <c r="AP10" s="12" t="n">
        <v>3</v>
      </c>
      <c r="AQ10" s="12" t="n">
        <v>3</v>
      </c>
      <c r="AR10" s="13" t="n">
        <v>3</v>
      </c>
      <c r="AS10" s="13" t="n">
        <v>0</v>
      </c>
      <c r="AT10" s="13" t="n">
        <v>0</v>
      </c>
      <c r="AU10" s="13" t="n">
        <v>3</v>
      </c>
      <c r="AV10" s="13" t="n">
        <v>0</v>
      </c>
    </row>
    <row collapsed="false" customFormat="false" customHeight="true" hidden="false" ht="15" outlineLevel="0" r="11">
      <c r="A11" s="10" t="n">
        <f aca="false">RANK(C11,$C$5:$C$50,0)</f>
        <v>9</v>
      </c>
      <c r="B11" s="10" t="n">
        <f aca="false">SUMIF(E11:AV11,"&gt;0",(E$4:AV$4))</f>
        <v>1790</v>
      </c>
      <c r="C11" s="10" t="n">
        <f aca="false">SUM(E11:AV11)</f>
        <v>66</v>
      </c>
      <c r="D11" s="11" t="s">
        <v>21</v>
      </c>
      <c r="E11" s="12" t="n">
        <v>3</v>
      </c>
      <c r="F11" s="12" t="n">
        <v>3</v>
      </c>
      <c r="G11" s="12" t="n">
        <v>3</v>
      </c>
      <c r="H11" s="12" t="n">
        <v>3</v>
      </c>
      <c r="I11" s="13" t="n">
        <v>3</v>
      </c>
      <c r="J11" s="13" t="n">
        <v>3</v>
      </c>
      <c r="K11" s="13" t="n">
        <v>3</v>
      </c>
      <c r="L11" s="13" t="n">
        <v>0</v>
      </c>
      <c r="M11" s="13" t="n">
        <v>0</v>
      </c>
      <c r="N11" s="12" t="n">
        <v>3</v>
      </c>
      <c r="O11" s="12" t="n">
        <v>3</v>
      </c>
      <c r="P11" s="12" t="n">
        <v>0</v>
      </c>
      <c r="Q11" s="12" t="n">
        <v>3</v>
      </c>
      <c r="R11" s="13" t="n">
        <v>3</v>
      </c>
      <c r="S11" s="13" t="n">
        <v>3</v>
      </c>
      <c r="T11" s="13" t="n">
        <v>3</v>
      </c>
      <c r="U11" s="13" t="n">
        <v>3</v>
      </c>
      <c r="V11" s="12" t="n">
        <v>3</v>
      </c>
      <c r="W11" s="12" t="n">
        <v>0</v>
      </c>
      <c r="X11" s="12" t="n">
        <v>0</v>
      </c>
      <c r="Y11" s="12" t="n">
        <v>3</v>
      </c>
      <c r="Z11" s="12" t="n">
        <v>3</v>
      </c>
      <c r="AA11" s="13" t="n">
        <v>3</v>
      </c>
      <c r="AB11" s="13" t="n">
        <v>3</v>
      </c>
      <c r="AC11" s="13" t="n">
        <v>0</v>
      </c>
      <c r="AD11" s="13" t="n">
        <v>0</v>
      </c>
      <c r="AE11" s="12" t="n">
        <v>0</v>
      </c>
      <c r="AF11" s="12" t="n">
        <v>0</v>
      </c>
      <c r="AG11" s="12" t="n">
        <v>0</v>
      </c>
      <c r="AH11" s="12" t="n">
        <v>0</v>
      </c>
      <c r="AI11" s="13" t="n">
        <v>0</v>
      </c>
      <c r="AJ11" s="13" t="n">
        <v>0</v>
      </c>
      <c r="AK11" s="13" t="n">
        <v>0</v>
      </c>
      <c r="AL11" s="13" t="n">
        <v>0</v>
      </c>
      <c r="AM11" s="13" t="n">
        <v>0</v>
      </c>
      <c r="AN11" s="12" t="n">
        <v>0</v>
      </c>
      <c r="AO11" s="12" t="n">
        <v>0</v>
      </c>
      <c r="AP11" s="12" t="n">
        <v>0</v>
      </c>
      <c r="AQ11" s="12" t="n">
        <v>0</v>
      </c>
      <c r="AR11" s="13" t="n">
        <v>3</v>
      </c>
      <c r="AS11" s="13" t="n">
        <v>3</v>
      </c>
      <c r="AT11" s="13" t="n">
        <v>3</v>
      </c>
      <c r="AU11" s="13" t="n">
        <v>0</v>
      </c>
      <c r="AV11" s="13" t="n">
        <v>0</v>
      </c>
    </row>
    <row collapsed="false" customFormat="false" customHeight="true" hidden="false" ht="15" outlineLevel="0" r="12">
      <c r="A12" s="10" t="n">
        <f aca="false">RANK(C12,$C$5:$C$50,0)</f>
        <v>7</v>
      </c>
      <c r="B12" s="10" t="n">
        <f aca="false">SUMIF(E12:AV12,"&gt;0",(E$4:AV$4))</f>
        <v>2195</v>
      </c>
      <c r="C12" s="10" t="n">
        <f aca="false">SUM(E12:AV12)</f>
        <v>77</v>
      </c>
      <c r="D12" s="11" t="s">
        <v>22</v>
      </c>
      <c r="E12" s="12" t="n">
        <v>3</v>
      </c>
      <c r="F12" s="12" t="n">
        <v>3</v>
      </c>
      <c r="G12" s="12" t="n">
        <v>3</v>
      </c>
      <c r="H12" s="12" t="n">
        <v>0</v>
      </c>
      <c r="I12" s="13" t="n">
        <v>3</v>
      </c>
      <c r="J12" s="13" t="n">
        <v>3</v>
      </c>
      <c r="K12" s="13" t="n">
        <v>3</v>
      </c>
      <c r="L12" s="13" t="n">
        <v>3</v>
      </c>
      <c r="M12" s="13" t="n">
        <v>3</v>
      </c>
      <c r="N12" s="12" t="n">
        <v>3</v>
      </c>
      <c r="O12" s="12" t="n">
        <v>3</v>
      </c>
      <c r="P12" s="12" t="n">
        <v>0</v>
      </c>
      <c r="Q12" s="12" t="n">
        <v>2</v>
      </c>
      <c r="R12" s="13" t="n">
        <v>0</v>
      </c>
      <c r="S12" s="13" t="n">
        <v>3</v>
      </c>
      <c r="T12" s="13" t="n">
        <v>0</v>
      </c>
      <c r="U12" s="13" t="n">
        <v>0</v>
      </c>
      <c r="V12" s="12" t="n">
        <v>3</v>
      </c>
      <c r="W12" s="12" t="n">
        <v>0</v>
      </c>
      <c r="X12" s="12" t="n">
        <v>0</v>
      </c>
      <c r="Y12" s="12" t="n">
        <v>3</v>
      </c>
      <c r="Z12" s="12" t="n">
        <v>2</v>
      </c>
      <c r="AA12" s="13" t="n">
        <v>2</v>
      </c>
      <c r="AB12" s="13" t="n">
        <v>0</v>
      </c>
      <c r="AC12" s="13" t="n">
        <v>0</v>
      </c>
      <c r="AD12" s="13" t="n">
        <v>3</v>
      </c>
      <c r="AE12" s="12" t="n">
        <v>0</v>
      </c>
      <c r="AF12" s="12" t="n">
        <v>3</v>
      </c>
      <c r="AG12" s="12" t="n">
        <v>0</v>
      </c>
      <c r="AH12" s="12" t="n">
        <v>3</v>
      </c>
      <c r="AI12" s="13" t="n">
        <v>0</v>
      </c>
      <c r="AJ12" s="13" t="n">
        <v>0</v>
      </c>
      <c r="AK12" s="13" t="n">
        <v>0</v>
      </c>
      <c r="AL12" s="13" t="n">
        <v>3</v>
      </c>
      <c r="AM12" s="13" t="n">
        <v>2</v>
      </c>
      <c r="AN12" s="12" t="n">
        <v>0</v>
      </c>
      <c r="AO12" s="12" t="n">
        <v>0</v>
      </c>
      <c r="AP12" s="12" t="n">
        <v>3</v>
      </c>
      <c r="AQ12" s="12" t="n">
        <v>3</v>
      </c>
      <c r="AR12" s="13" t="n">
        <v>3</v>
      </c>
      <c r="AS12" s="13" t="n">
        <v>3</v>
      </c>
      <c r="AT12" s="13" t="n">
        <v>3</v>
      </c>
      <c r="AU12" s="13" t="n">
        <v>3</v>
      </c>
      <c r="AV12" s="13" t="n">
        <v>0</v>
      </c>
    </row>
    <row collapsed="false" customFormat="false" customHeight="true" hidden="false" ht="15" outlineLevel="0" r="13">
      <c r="A13" s="10" t="n">
        <f aca="false">RANK(C13,$C$5:$C$50,0)</f>
        <v>12</v>
      </c>
      <c r="B13" s="10" t="n">
        <f aca="false">SUMIF(E13:AV13,"&gt;0",(E$4:AV$4))</f>
        <v>1605</v>
      </c>
      <c r="C13" s="10" t="n">
        <f aca="false">SUM(E13:AV13)</f>
        <v>55</v>
      </c>
      <c r="D13" s="11" t="s">
        <v>23</v>
      </c>
      <c r="E13" s="12" t="n">
        <v>3</v>
      </c>
      <c r="F13" s="12" t="n">
        <v>3</v>
      </c>
      <c r="G13" s="12" t="n">
        <v>3</v>
      </c>
      <c r="H13" s="12" t="n">
        <v>3</v>
      </c>
      <c r="I13" s="13" t="n">
        <v>0</v>
      </c>
      <c r="J13" s="13" t="n">
        <v>3</v>
      </c>
      <c r="K13" s="13" t="n">
        <v>3</v>
      </c>
      <c r="L13" s="13" t="n">
        <v>0</v>
      </c>
      <c r="M13" s="13" t="n">
        <v>0</v>
      </c>
      <c r="N13" s="12" t="n">
        <v>3</v>
      </c>
      <c r="O13" s="12" t="n">
        <v>3</v>
      </c>
      <c r="P13" s="12" t="n">
        <v>0</v>
      </c>
      <c r="Q13" s="12" t="n">
        <v>3</v>
      </c>
      <c r="R13" s="13" t="n">
        <v>2</v>
      </c>
      <c r="S13" s="13" t="n">
        <v>3</v>
      </c>
      <c r="T13" s="13" t="n">
        <v>1</v>
      </c>
      <c r="U13" s="13" t="n">
        <v>3</v>
      </c>
      <c r="V13" s="12" t="n">
        <v>1</v>
      </c>
      <c r="W13" s="12" t="n">
        <v>3</v>
      </c>
      <c r="X13" s="12" t="n">
        <v>0</v>
      </c>
      <c r="Y13" s="12" t="n">
        <v>0</v>
      </c>
      <c r="Z13" s="12" t="n">
        <v>0</v>
      </c>
      <c r="AA13" s="13" t="n">
        <v>0</v>
      </c>
      <c r="AB13" s="13" t="n">
        <v>3</v>
      </c>
      <c r="AC13" s="13" t="n">
        <v>0</v>
      </c>
      <c r="AD13" s="13" t="n">
        <v>0</v>
      </c>
      <c r="AE13" s="12" t="n">
        <v>0</v>
      </c>
      <c r="AF13" s="12" t="n">
        <v>0</v>
      </c>
      <c r="AG13" s="12" t="n">
        <v>0</v>
      </c>
      <c r="AH13" s="12" t="n">
        <v>0</v>
      </c>
      <c r="AI13" s="13" t="n">
        <v>0</v>
      </c>
      <c r="AJ13" s="13" t="n">
        <v>0</v>
      </c>
      <c r="AK13" s="13" t="n">
        <v>0</v>
      </c>
      <c r="AL13" s="13" t="n">
        <v>3</v>
      </c>
      <c r="AM13" s="13" t="n">
        <v>0</v>
      </c>
      <c r="AN13" s="12" t="n">
        <v>0</v>
      </c>
      <c r="AO13" s="12" t="n">
        <v>0</v>
      </c>
      <c r="AP13" s="12" t="n">
        <v>0</v>
      </c>
      <c r="AQ13" s="12" t="n">
        <v>3</v>
      </c>
      <c r="AR13" s="13" t="n">
        <v>3</v>
      </c>
      <c r="AS13" s="13" t="n">
        <v>0</v>
      </c>
      <c r="AT13" s="13" t="n">
        <v>3</v>
      </c>
      <c r="AU13" s="13" t="n">
        <v>0</v>
      </c>
      <c r="AV13" s="13" t="n">
        <v>0</v>
      </c>
    </row>
    <row collapsed="false" customFormat="false" customHeight="true" hidden="false" ht="15" outlineLevel="0" r="14">
      <c r="A14" s="10" t="n">
        <f aca="false">RANK(C14,$C$5:$C$50,0)</f>
        <v>6</v>
      </c>
      <c r="B14" s="10" t="n">
        <f aca="false">SUMIF(E14:AV14,"&gt;0",(E$4:AV$4))</f>
        <v>2860</v>
      </c>
      <c r="C14" s="10" t="n">
        <f aca="false">SUM(E14:AV14)</f>
        <v>82</v>
      </c>
      <c r="D14" s="11" t="s">
        <v>24</v>
      </c>
      <c r="E14" s="12" t="n">
        <v>3</v>
      </c>
      <c r="F14" s="12" t="n">
        <v>3</v>
      </c>
      <c r="G14" s="12" t="n">
        <v>3</v>
      </c>
      <c r="H14" s="12" t="n">
        <v>3</v>
      </c>
      <c r="I14" s="13" t="n">
        <v>3</v>
      </c>
      <c r="J14" s="13" t="n">
        <v>3</v>
      </c>
      <c r="K14" s="13" t="n">
        <v>3</v>
      </c>
      <c r="L14" s="13" t="n">
        <v>3</v>
      </c>
      <c r="M14" s="13" t="n">
        <v>0</v>
      </c>
      <c r="N14" s="12" t="n">
        <v>3</v>
      </c>
      <c r="O14" s="12" t="n">
        <v>3</v>
      </c>
      <c r="P14" s="12" t="n">
        <v>1</v>
      </c>
      <c r="Q14" s="12" t="n">
        <v>3</v>
      </c>
      <c r="R14" s="13" t="n">
        <v>2</v>
      </c>
      <c r="S14" s="13" t="n">
        <v>3</v>
      </c>
      <c r="T14" s="13" t="n">
        <v>1</v>
      </c>
      <c r="U14" s="13" t="n">
        <v>0</v>
      </c>
      <c r="V14" s="12" t="n">
        <v>1</v>
      </c>
      <c r="W14" s="12" t="n">
        <v>3</v>
      </c>
      <c r="X14" s="12" t="n">
        <v>0</v>
      </c>
      <c r="Y14" s="12" t="n">
        <v>1</v>
      </c>
      <c r="Z14" s="12" t="n">
        <v>0</v>
      </c>
      <c r="AA14" s="13" t="n">
        <v>2</v>
      </c>
      <c r="AB14" s="13" t="n">
        <v>3</v>
      </c>
      <c r="AC14" s="13" t="n">
        <v>2</v>
      </c>
      <c r="AD14" s="13" t="n">
        <v>1</v>
      </c>
      <c r="AE14" s="12" t="n">
        <v>3</v>
      </c>
      <c r="AF14" s="12" t="n">
        <v>0</v>
      </c>
      <c r="AG14" s="12" t="n">
        <v>2</v>
      </c>
      <c r="AH14" s="12" t="n">
        <v>0</v>
      </c>
      <c r="AI14" s="13" t="n">
        <v>0</v>
      </c>
      <c r="AJ14" s="13" t="n">
        <v>3</v>
      </c>
      <c r="AK14" s="13" t="n">
        <v>2</v>
      </c>
      <c r="AL14" s="13" t="n">
        <v>3</v>
      </c>
      <c r="AM14" s="13" t="n">
        <v>0</v>
      </c>
      <c r="AN14" s="12" t="n">
        <v>0</v>
      </c>
      <c r="AO14" s="12" t="n">
        <v>2</v>
      </c>
      <c r="AP14" s="12" t="n">
        <v>2</v>
      </c>
      <c r="AQ14" s="12" t="n">
        <v>0</v>
      </c>
      <c r="AR14" s="13" t="n">
        <v>3</v>
      </c>
      <c r="AS14" s="13" t="n">
        <v>3</v>
      </c>
      <c r="AT14" s="13" t="n">
        <v>3</v>
      </c>
      <c r="AU14" s="13" t="n">
        <v>3</v>
      </c>
      <c r="AV14" s="13" t="n">
        <v>0</v>
      </c>
    </row>
    <row collapsed="false" customFormat="false" customHeight="true" hidden="false" ht="15" outlineLevel="0" r="15">
      <c r="A15" s="10" t="n">
        <f aca="false">RANK(C15,$C$5:$C$50,0)</f>
        <v>8</v>
      </c>
      <c r="B15" s="10" t="n">
        <f aca="false">SUMIF(E15:AV15,"&gt;0",(E$4:AV$4))</f>
        <v>2060</v>
      </c>
      <c r="C15" s="10" t="n">
        <f aca="false">SUM(E15:AV15)</f>
        <v>72</v>
      </c>
      <c r="D15" s="11" t="s">
        <v>25</v>
      </c>
      <c r="E15" s="13" t="n">
        <v>3</v>
      </c>
      <c r="F15" s="13" t="n">
        <v>0</v>
      </c>
      <c r="G15" s="13" t="n">
        <v>3</v>
      </c>
      <c r="H15" s="13" t="n">
        <v>3</v>
      </c>
      <c r="I15" s="12" t="n">
        <v>0</v>
      </c>
      <c r="J15" s="12" t="n">
        <v>0</v>
      </c>
      <c r="K15" s="12" t="n">
        <v>3</v>
      </c>
      <c r="L15" s="12" t="n">
        <v>3</v>
      </c>
      <c r="M15" s="12" t="n">
        <v>3</v>
      </c>
      <c r="N15" s="13" t="n">
        <v>3</v>
      </c>
      <c r="O15" s="13" t="n">
        <v>3</v>
      </c>
      <c r="P15" s="13" t="n">
        <v>0</v>
      </c>
      <c r="Q15" s="13" t="n">
        <v>0</v>
      </c>
      <c r="R15" s="12" t="n">
        <v>3</v>
      </c>
      <c r="S15" s="12" t="n">
        <v>3</v>
      </c>
      <c r="T15" s="12" t="n">
        <v>0</v>
      </c>
      <c r="U15" s="12" t="n">
        <v>3</v>
      </c>
      <c r="V15" s="13" t="n">
        <v>0</v>
      </c>
      <c r="W15" s="13" t="n">
        <v>3</v>
      </c>
      <c r="X15" s="13" t="n">
        <v>0</v>
      </c>
      <c r="Y15" s="13" t="n">
        <v>3</v>
      </c>
      <c r="Z15" s="13" t="n">
        <v>0</v>
      </c>
      <c r="AA15" s="12" t="n">
        <v>3</v>
      </c>
      <c r="AB15" s="12" t="n">
        <v>3</v>
      </c>
      <c r="AC15" s="12" t="n">
        <v>0</v>
      </c>
      <c r="AD15" s="12" t="n">
        <v>3</v>
      </c>
      <c r="AE15" s="13" t="n">
        <v>0</v>
      </c>
      <c r="AF15" s="13" t="n">
        <v>3</v>
      </c>
      <c r="AG15" s="13" t="n">
        <v>0</v>
      </c>
      <c r="AH15" s="13" t="n">
        <v>0</v>
      </c>
      <c r="AI15" s="12" t="n">
        <v>0</v>
      </c>
      <c r="AJ15" s="12" t="n">
        <v>0</v>
      </c>
      <c r="AK15" s="12" t="n">
        <v>3</v>
      </c>
      <c r="AL15" s="12" t="n">
        <v>3</v>
      </c>
      <c r="AM15" s="12" t="n">
        <v>3</v>
      </c>
      <c r="AN15" s="12" t="n">
        <v>0</v>
      </c>
      <c r="AO15" s="12" t="n">
        <v>0</v>
      </c>
      <c r="AP15" s="13" t="n">
        <v>3</v>
      </c>
      <c r="AQ15" s="13" t="n">
        <v>3</v>
      </c>
      <c r="AR15" s="13" t="n">
        <v>0</v>
      </c>
      <c r="AS15" s="13" t="n">
        <v>3</v>
      </c>
      <c r="AT15" s="13" t="n">
        <v>0</v>
      </c>
      <c r="AU15" s="13" t="n">
        <v>3</v>
      </c>
      <c r="AV15" s="13" t="n">
        <v>0</v>
      </c>
    </row>
    <row collapsed="false" customFormat="false" customHeight="true" hidden="false" ht="15" outlineLevel="0" r="16">
      <c r="A16" s="10" t="n">
        <f aca="false">RANK(C16,$C$5:$C$50,0)</f>
        <v>10</v>
      </c>
      <c r="B16" s="10" t="n">
        <f aca="false">SUMIF(E16:AV16,"&gt;0",(E$4:AV$4))</f>
        <v>1850</v>
      </c>
      <c r="C16" s="10" t="n">
        <f aca="false">SUM(E16:AV16)</f>
        <v>64</v>
      </c>
      <c r="D16" s="11" t="s">
        <v>26</v>
      </c>
      <c r="E16" s="13" t="n">
        <v>3</v>
      </c>
      <c r="F16" s="13" t="n">
        <v>2</v>
      </c>
      <c r="G16" s="13" t="n">
        <v>3</v>
      </c>
      <c r="H16" s="13" t="n">
        <v>3</v>
      </c>
      <c r="I16" s="12" t="n">
        <v>3</v>
      </c>
      <c r="J16" s="12" t="n">
        <v>3</v>
      </c>
      <c r="K16" s="12" t="n">
        <v>3</v>
      </c>
      <c r="L16" s="12" t="n">
        <v>3</v>
      </c>
      <c r="M16" s="12" t="n">
        <v>0</v>
      </c>
      <c r="N16" s="13" t="n">
        <v>0</v>
      </c>
      <c r="O16" s="13" t="n">
        <v>0</v>
      </c>
      <c r="P16" s="13" t="n">
        <v>0</v>
      </c>
      <c r="Q16" s="13" t="n">
        <v>0</v>
      </c>
      <c r="R16" s="12" t="n">
        <v>0</v>
      </c>
      <c r="S16" s="12" t="n">
        <v>3</v>
      </c>
      <c r="T16" s="12" t="n">
        <v>0</v>
      </c>
      <c r="U16" s="12" t="n">
        <v>0</v>
      </c>
      <c r="V16" s="13" t="n">
        <v>3</v>
      </c>
      <c r="W16" s="13" t="n">
        <v>3</v>
      </c>
      <c r="X16" s="13" t="n">
        <v>0</v>
      </c>
      <c r="Y16" s="13" t="n">
        <v>3</v>
      </c>
      <c r="Z16" s="13" t="n">
        <v>0</v>
      </c>
      <c r="AA16" s="12" t="n">
        <v>0</v>
      </c>
      <c r="AB16" s="12" t="n">
        <v>2</v>
      </c>
      <c r="AC16" s="12" t="n">
        <v>3</v>
      </c>
      <c r="AD16" s="12" t="n">
        <v>0</v>
      </c>
      <c r="AE16" s="13" t="n">
        <v>0</v>
      </c>
      <c r="AF16" s="13" t="n">
        <v>0</v>
      </c>
      <c r="AG16" s="13" t="n">
        <v>0</v>
      </c>
      <c r="AH16" s="13" t="n">
        <v>0</v>
      </c>
      <c r="AI16" s="12" t="n">
        <v>0</v>
      </c>
      <c r="AJ16" s="12" t="n">
        <v>2</v>
      </c>
      <c r="AK16" s="12" t="n">
        <v>0</v>
      </c>
      <c r="AL16" s="12" t="n">
        <v>3</v>
      </c>
      <c r="AM16" s="12" t="n">
        <v>3</v>
      </c>
      <c r="AN16" s="12" t="n">
        <v>0</v>
      </c>
      <c r="AO16" s="12" t="n">
        <v>0</v>
      </c>
      <c r="AP16" s="13" t="n">
        <v>3</v>
      </c>
      <c r="AQ16" s="13" t="n">
        <v>3</v>
      </c>
      <c r="AR16" s="13" t="n">
        <v>3</v>
      </c>
      <c r="AS16" s="13" t="n">
        <v>2</v>
      </c>
      <c r="AT16" s="13" t="n">
        <v>3</v>
      </c>
      <c r="AU16" s="13" t="n">
        <v>2</v>
      </c>
      <c r="AV16" s="13" t="n">
        <v>0</v>
      </c>
    </row>
    <row collapsed="false" customFormat="false" customHeight="true" hidden="false" ht="15" outlineLevel="0" r="17">
      <c r="A17" s="10" t="n">
        <f aca="false">RANK(C17,$C$5:$C$50,0)</f>
        <v>15</v>
      </c>
      <c r="B17" s="10" t="n">
        <f aca="false">SUMIF(E17:AV17,"&gt;0",(E$4:AV$4))</f>
        <v>890</v>
      </c>
      <c r="C17" s="10" t="n">
        <f aca="false">SUM(E17:AV17)</f>
        <v>30</v>
      </c>
      <c r="D17" s="11" t="s">
        <v>27</v>
      </c>
      <c r="E17" s="13" t="n">
        <v>0</v>
      </c>
      <c r="F17" s="13" t="n">
        <v>2</v>
      </c>
      <c r="G17" s="13" t="n">
        <v>0</v>
      </c>
      <c r="H17" s="13" t="n">
        <v>0</v>
      </c>
      <c r="I17" s="12" t="n">
        <v>3</v>
      </c>
      <c r="J17" s="12" t="n">
        <v>3</v>
      </c>
      <c r="K17" s="12" t="n">
        <v>3</v>
      </c>
      <c r="L17" s="12" t="n">
        <v>3</v>
      </c>
      <c r="M17" s="12" t="n">
        <v>0</v>
      </c>
      <c r="N17" s="13" t="n">
        <v>0</v>
      </c>
      <c r="O17" s="13" t="n">
        <v>3</v>
      </c>
      <c r="P17" s="13" t="n">
        <v>0</v>
      </c>
      <c r="Q17" s="13" t="n">
        <v>0</v>
      </c>
      <c r="R17" s="12" t="n">
        <v>0</v>
      </c>
      <c r="S17" s="12" t="n">
        <v>3</v>
      </c>
      <c r="T17" s="12" t="n">
        <v>0</v>
      </c>
      <c r="U17" s="12" t="n">
        <v>0</v>
      </c>
      <c r="V17" s="13" t="n">
        <v>3</v>
      </c>
      <c r="W17" s="13" t="n">
        <v>0</v>
      </c>
      <c r="X17" s="13" t="n">
        <v>0</v>
      </c>
      <c r="Y17" s="13" t="n">
        <v>3</v>
      </c>
      <c r="Z17" s="13" t="n">
        <v>0</v>
      </c>
      <c r="AA17" s="12" t="n">
        <v>0</v>
      </c>
      <c r="AB17" s="12" t="n">
        <v>0</v>
      </c>
      <c r="AC17" s="12" t="n">
        <v>0</v>
      </c>
      <c r="AD17" s="12" t="n">
        <v>0</v>
      </c>
      <c r="AE17" s="13" t="n">
        <v>0</v>
      </c>
      <c r="AF17" s="13" t="n">
        <v>0</v>
      </c>
      <c r="AG17" s="13" t="n">
        <v>0</v>
      </c>
      <c r="AH17" s="13" t="n">
        <v>0</v>
      </c>
      <c r="AI17" s="12" t="n">
        <v>0</v>
      </c>
      <c r="AJ17" s="12" t="n">
        <v>0</v>
      </c>
      <c r="AK17" s="12" t="n">
        <v>0</v>
      </c>
      <c r="AL17" s="12" t="n">
        <v>3</v>
      </c>
      <c r="AM17" s="12" t="n">
        <v>0</v>
      </c>
      <c r="AN17" s="12" t="n">
        <v>0</v>
      </c>
      <c r="AO17" s="12" t="n">
        <v>0</v>
      </c>
      <c r="AP17" s="13" t="n">
        <v>0</v>
      </c>
      <c r="AQ17" s="13" t="n">
        <v>0</v>
      </c>
      <c r="AR17" s="12" t="n">
        <v>0</v>
      </c>
      <c r="AS17" s="12" t="n">
        <v>0</v>
      </c>
      <c r="AT17" s="12" t="n">
        <v>0</v>
      </c>
      <c r="AU17" s="12" t="n">
        <v>1</v>
      </c>
      <c r="AV17" s="13" t="n">
        <v>0</v>
      </c>
    </row>
    <row collapsed="false" customFormat="false" customHeight="true" hidden="false" ht="15" outlineLevel="0" r="18">
      <c r="A18" s="10" t="n">
        <f aca="false">RANK(C18,$C$5:$C$50,0)</f>
        <v>16</v>
      </c>
      <c r="B18" s="10" t="n">
        <f aca="false">SUMIF(E18:AV18,"&gt;0",(E$4:AV$4))</f>
        <v>980</v>
      </c>
      <c r="C18" s="10" t="n">
        <f aca="false">SUM(E18:AV18)</f>
        <v>28</v>
      </c>
      <c r="D18" s="11" t="s">
        <v>28</v>
      </c>
      <c r="E18" s="13" t="n">
        <v>3</v>
      </c>
      <c r="F18" s="13" t="n">
        <v>0</v>
      </c>
      <c r="G18" s="13" t="n">
        <v>2</v>
      </c>
      <c r="H18" s="13" t="n">
        <v>0</v>
      </c>
      <c r="I18" s="12" t="n">
        <v>2</v>
      </c>
      <c r="J18" s="12" t="n">
        <v>3</v>
      </c>
      <c r="K18" s="12" t="n">
        <v>0</v>
      </c>
      <c r="L18" s="12" t="n">
        <v>2</v>
      </c>
      <c r="M18" s="12" t="n">
        <v>0</v>
      </c>
      <c r="N18" s="13" t="n">
        <v>3</v>
      </c>
      <c r="O18" s="13" t="n">
        <v>0</v>
      </c>
      <c r="P18" s="13" t="n">
        <v>0</v>
      </c>
      <c r="Q18" s="13" t="n">
        <v>0</v>
      </c>
      <c r="R18" s="12" t="n">
        <v>0</v>
      </c>
      <c r="S18" s="12" t="n">
        <v>3</v>
      </c>
      <c r="T18" s="12" t="n">
        <v>0</v>
      </c>
      <c r="U18" s="12" t="n">
        <v>1</v>
      </c>
      <c r="V18" s="13" t="n">
        <v>0</v>
      </c>
      <c r="W18" s="13" t="n">
        <v>0</v>
      </c>
      <c r="X18" s="13" t="n">
        <v>0</v>
      </c>
      <c r="Y18" s="13" t="n">
        <v>0</v>
      </c>
      <c r="Z18" s="13" t="n">
        <v>0</v>
      </c>
      <c r="AA18" s="12" t="n">
        <v>0</v>
      </c>
      <c r="AB18" s="12" t="n">
        <v>2</v>
      </c>
      <c r="AC18" s="12" t="n">
        <v>0</v>
      </c>
      <c r="AD18" s="12" t="n">
        <v>0</v>
      </c>
      <c r="AE18" s="13" t="n">
        <v>0</v>
      </c>
      <c r="AF18" s="13" t="n">
        <v>0</v>
      </c>
      <c r="AG18" s="13" t="n">
        <v>0</v>
      </c>
      <c r="AH18" s="13" t="n">
        <v>0</v>
      </c>
      <c r="AI18" s="12" t="n">
        <v>0</v>
      </c>
      <c r="AJ18" s="12" t="n">
        <v>0</v>
      </c>
      <c r="AK18" s="12" t="n">
        <v>3</v>
      </c>
      <c r="AL18" s="12" t="n">
        <v>0</v>
      </c>
      <c r="AM18" s="12" t="n">
        <v>0</v>
      </c>
      <c r="AN18" s="12" t="n">
        <v>0</v>
      </c>
      <c r="AO18" s="12" t="n">
        <v>0</v>
      </c>
      <c r="AP18" s="13" t="n">
        <v>2</v>
      </c>
      <c r="AQ18" s="13" t="n">
        <v>0</v>
      </c>
      <c r="AR18" s="12" t="n">
        <v>0</v>
      </c>
      <c r="AS18" s="12" t="n">
        <v>0</v>
      </c>
      <c r="AT18" s="12" t="n">
        <v>2</v>
      </c>
      <c r="AU18" s="12" t="n">
        <v>0</v>
      </c>
      <c r="AV18" s="13" t="n">
        <v>0</v>
      </c>
    </row>
    <row collapsed="false" customFormat="false" customHeight="true" hidden="false" ht="15" outlineLevel="0" r="19">
      <c r="A19" s="10" t="n">
        <f aca="false">RANK(C19,$C$5:$C$50,0)</f>
        <v>27</v>
      </c>
      <c r="B19" s="10" t="n">
        <f aca="false">SUMIF(E19:AV19,"&gt;0",(E$4:AV$4))</f>
        <v>265</v>
      </c>
      <c r="C19" s="10" t="n">
        <f aca="false">SUM(E19:AV19)</f>
        <v>9</v>
      </c>
      <c r="D19" s="11" t="s">
        <v>29</v>
      </c>
      <c r="E19" s="13" t="n">
        <v>0</v>
      </c>
      <c r="F19" s="13" t="n">
        <v>0</v>
      </c>
      <c r="G19" s="13" t="n">
        <v>0</v>
      </c>
      <c r="H19" s="13" t="n">
        <v>0</v>
      </c>
      <c r="I19" s="12" t="n">
        <v>0</v>
      </c>
      <c r="J19" s="12" t="n">
        <v>0</v>
      </c>
      <c r="K19" s="12" t="n">
        <v>0</v>
      </c>
      <c r="L19" s="12" t="n">
        <v>0</v>
      </c>
      <c r="M19" s="12" t="n">
        <v>0</v>
      </c>
      <c r="N19" s="13" t="n">
        <v>0</v>
      </c>
      <c r="O19" s="13" t="n">
        <v>3</v>
      </c>
      <c r="P19" s="13" t="n">
        <v>0</v>
      </c>
      <c r="Q19" s="13" t="n">
        <v>0</v>
      </c>
      <c r="R19" s="12" t="n">
        <v>0</v>
      </c>
      <c r="S19" s="12" t="n">
        <v>3</v>
      </c>
      <c r="T19" s="12" t="n">
        <v>0</v>
      </c>
      <c r="U19" s="12" t="n">
        <v>0</v>
      </c>
      <c r="V19" s="13" t="n">
        <v>0</v>
      </c>
      <c r="W19" s="13" t="n">
        <v>0</v>
      </c>
      <c r="X19" s="13" t="n">
        <v>0</v>
      </c>
      <c r="Y19" s="13" t="n">
        <v>3</v>
      </c>
      <c r="Z19" s="13" t="n">
        <v>0</v>
      </c>
      <c r="AA19" s="12" t="n">
        <v>0</v>
      </c>
      <c r="AB19" s="12" t="n">
        <v>0</v>
      </c>
      <c r="AC19" s="12" t="n">
        <v>0</v>
      </c>
      <c r="AD19" s="12" t="n">
        <v>0</v>
      </c>
      <c r="AE19" s="13" t="n">
        <v>0</v>
      </c>
      <c r="AF19" s="13" t="n">
        <v>0</v>
      </c>
      <c r="AG19" s="13" t="n">
        <v>0</v>
      </c>
      <c r="AH19" s="13" t="n">
        <v>0</v>
      </c>
      <c r="AI19" s="12" t="n">
        <v>0</v>
      </c>
      <c r="AJ19" s="12" t="n">
        <v>0</v>
      </c>
      <c r="AK19" s="12" t="n">
        <v>0</v>
      </c>
      <c r="AL19" s="12" t="n">
        <v>0</v>
      </c>
      <c r="AM19" s="12" t="n">
        <v>0</v>
      </c>
      <c r="AN19" s="12" t="n">
        <v>0</v>
      </c>
      <c r="AO19" s="12" t="n">
        <v>0</v>
      </c>
      <c r="AP19" s="13" t="n">
        <v>0</v>
      </c>
      <c r="AQ19" s="13" t="n">
        <v>0</v>
      </c>
      <c r="AR19" s="12" t="n">
        <v>0</v>
      </c>
      <c r="AS19" s="12" t="n">
        <v>0</v>
      </c>
      <c r="AT19" s="12" t="n">
        <v>0</v>
      </c>
      <c r="AU19" s="12" t="n">
        <v>0</v>
      </c>
      <c r="AV19" s="13" t="n">
        <v>0</v>
      </c>
    </row>
    <row collapsed="false" customFormat="false" customHeight="true" hidden="false" ht="15" outlineLevel="0" r="20">
      <c r="A20" s="10" t="n">
        <f aca="false">RANK(C20,$C$5:$C$50,0)</f>
        <v>13</v>
      </c>
      <c r="B20" s="10" t="n">
        <f aca="false">SUMIF(E20:AV20,"&gt;0",(E$4:AV$4))</f>
        <v>1165</v>
      </c>
      <c r="C20" s="10" t="n">
        <f aca="false">SUM(E20:AV20)</f>
        <v>41</v>
      </c>
      <c r="D20" s="11" t="s">
        <v>30</v>
      </c>
      <c r="E20" s="13" t="n">
        <v>0</v>
      </c>
      <c r="F20" s="13" t="n">
        <v>3</v>
      </c>
      <c r="G20" s="13" t="n">
        <v>0</v>
      </c>
      <c r="H20" s="13" t="n">
        <v>3</v>
      </c>
      <c r="I20" s="12" t="n">
        <v>0</v>
      </c>
      <c r="J20" s="12" t="n">
        <v>3</v>
      </c>
      <c r="K20" s="12" t="n">
        <v>3</v>
      </c>
      <c r="L20" s="12" t="n">
        <v>0</v>
      </c>
      <c r="M20" s="12" t="n">
        <v>0</v>
      </c>
      <c r="N20" s="13" t="n">
        <v>3</v>
      </c>
      <c r="O20" s="13" t="n">
        <v>0</v>
      </c>
      <c r="P20" s="13" t="n">
        <v>0</v>
      </c>
      <c r="Q20" s="13" t="n">
        <v>0</v>
      </c>
      <c r="R20" s="12" t="n">
        <v>0</v>
      </c>
      <c r="S20" s="12" t="n">
        <v>3</v>
      </c>
      <c r="T20" s="12" t="n">
        <v>0</v>
      </c>
      <c r="U20" s="12" t="n">
        <v>0</v>
      </c>
      <c r="V20" s="13" t="n">
        <v>0</v>
      </c>
      <c r="W20" s="13" t="n">
        <v>0</v>
      </c>
      <c r="X20" s="13" t="n">
        <v>0</v>
      </c>
      <c r="Y20" s="13" t="n">
        <v>3</v>
      </c>
      <c r="Z20" s="13" t="n">
        <v>3</v>
      </c>
      <c r="AA20" s="12" t="n">
        <v>0</v>
      </c>
      <c r="AB20" s="12" t="n">
        <v>3</v>
      </c>
      <c r="AC20" s="12" t="n">
        <v>0</v>
      </c>
      <c r="AD20" s="12" t="n">
        <v>0</v>
      </c>
      <c r="AE20" s="13" t="n">
        <v>0</v>
      </c>
      <c r="AF20" s="13" t="n">
        <v>0</v>
      </c>
      <c r="AG20" s="13" t="n">
        <v>0</v>
      </c>
      <c r="AH20" s="13" t="n">
        <v>0</v>
      </c>
      <c r="AI20" s="12" t="n">
        <v>3</v>
      </c>
      <c r="AJ20" s="12" t="n">
        <v>0</v>
      </c>
      <c r="AK20" s="12" t="n">
        <v>3</v>
      </c>
      <c r="AL20" s="12" t="n">
        <v>0</v>
      </c>
      <c r="AM20" s="12" t="n">
        <v>3</v>
      </c>
      <c r="AN20" s="12" t="n">
        <v>0</v>
      </c>
      <c r="AO20" s="12" t="n">
        <v>0</v>
      </c>
      <c r="AP20" s="13" t="n">
        <v>2</v>
      </c>
      <c r="AQ20" s="13" t="n">
        <v>0</v>
      </c>
      <c r="AR20" s="12" t="n">
        <v>0</v>
      </c>
      <c r="AS20" s="12" t="n">
        <v>0</v>
      </c>
      <c r="AT20" s="12" t="n">
        <v>3</v>
      </c>
      <c r="AU20" s="12" t="n">
        <v>0</v>
      </c>
      <c r="AV20" s="13" t="n">
        <v>0</v>
      </c>
    </row>
    <row collapsed="false" customFormat="false" customHeight="true" hidden="false" ht="15" outlineLevel="0" r="21">
      <c r="A21" s="10" t="n">
        <f aca="false">RANK(C21,$C$5:$C$50,0)</f>
        <v>11</v>
      </c>
      <c r="B21" s="10" t="n">
        <f aca="false">SUMIF(E21:AV21,"&gt;0",(E$4:AV$4))</f>
        <v>1720</v>
      </c>
      <c r="C21" s="10" t="n">
        <f aca="false">SUM(E21:AV21)</f>
        <v>59</v>
      </c>
      <c r="D21" s="11" t="s">
        <v>31</v>
      </c>
      <c r="E21" s="13" t="n">
        <v>3</v>
      </c>
      <c r="F21" s="13" t="n">
        <v>3</v>
      </c>
      <c r="G21" s="13" t="n">
        <v>3</v>
      </c>
      <c r="H21" s="13" t="n">
        <v>3</v>
      </c>
      <c r="I21" s="12" t="n">
        <v>3</v>
      </c>
      <c r="J21" s="12" t="n">
        <v>3</v>
      </c>
      <c r="K21" s="12" t="n">
        <v>3</v>
      </c>
      <c r="L21" s="12" t="n">
        <v>3</v>
      </c>
      <c r="M21" s="12" t="n">
        <v>0</v>
      </c>
      <c r="N21" s="13" t="n">
        <v>3</v>
      </c>
      <c r="O21" s="13" t="n">
        <v>3</v>
      </c>
      <c r="P21" s="13" t="n">
        <v>0</v>
      </c>
      <c r="Q21" s="13" t="n">
        <v>3</v>
      </c>
      <c r="R21" s="12" t="n">
        <v>0</v>
      </c>
      <c r="S21" s="12" t="n">
        <v>3</v>
      </c>
      <c r="T21" s="12" t="n">
        <v>0</v>
      </c>
      <c r="U21" s="12" t="n">
        <v>0</v>
      </c>
      <c r="V21" s="13" t="n">
        <v>0</v>
      </c>
      <c r="W21" s="13" t="n">
        <v>0</v>
      </c>
      <c r="X21" s="13" t="n">
        <v>0</v>
      </c>
      <c r="Y21" s="13" t="n">
        <v>1</v>
      </c>
      <c r="Z21" s="13" t="n">
        <v>0</v>
      </c>
      <c r="AA21" s="12" t="n">
        <v>0</v>
      </c>
      <c r="AB21" s="12" t="n">
        <v>0</v>
      </c>
      <c r="AC21" s="12" t="n">
        <v>0</v>
      </c>
      <c r="AD21" s="12" t="n">
        <v>1</v>
      </c>
      <c r="AE21" s="13" t="n">
        <v>0</v>
      </c>
      <c r="AF21" s="13" t="n">
        <v>0</v>
      </c>
      <c r="AG21" s="13" t="n">
        <v>0</v>
      </c>
      <c r="AH21" s="13" t="n">
        <v>0</v>
      </c>
      <c r="AI21" s="12" t="n">
        <v>0</v>
      </c>
      <c r="AJ21" s="12" t="n">
        <v>0</v>
      </c>
      <c r="AK21" s="12" t="n">
        <v>2</v>
      </c>
      <c r="AL21" s="12" t="n">
        <v>3</v>
      </c>
      <c r="AM21" s="12" t="n">
        <v>0</v>
      </c>
      <c r="AN21" s="12" t="n">
        <v>0</v>
      </c>
      <c r="AO21" s="13" t="n">
        <v>2</v>
      </c>
      <c r="AP21" s="13" t="n">
        <v>2</v>
      </c>
      <c r="AQ21" s="13" t="n">
        <v>0</v>
      </c>
      <c r="AR21" s="12" t="n">
        <v>3</v>
      </c>
      <c r="AS21" s="12" t="n">
        <v>3</v>
      </c>
      <c r="AT21" s="12" t="n">
        <v>3</v>
      </c>
      <c r="AU21" s="12" t="n">
        <v>3</v>
      </c>
      <c r="AV21" s="13" t="n">
        <v>0</v>
      </c>
    </row>
    <row collapsed="false" customFormat="false" customHeight="true" hidden="false" ht="15" outlineLevel="0" r="22">
      <c r="A22" s="10" t="n">
        <f aca="false">RANK(C22,$C$5:$C$50,0)</f>
        <v>22</v>
      </c>
      <c r="B22" s="10" t="n">
        <f aca="false">SUMIF(E22:AV22,"&gt;0",(E$4:AV$4))</f>
        <v>495</v>
      </c>
      <c r="C22" s="10" t="n">
        <f aca="false">SUM(E22:AV22)</f>
        <v>16</v>
      </c>
      <c r="D22" s="11" t="s">
        <v>32</v>
      </c>
      <c r="E22" s="13" t="n">
        <v>3</v>
      </c>
      <c r="F22" s="13" t="n">
        <v>3</v>
      </c>
      <c r="G22" s="13" t="n">
        <v>3</v>
      </c>
      <c r="H22" s="13" t="n">
        <v>0</v>
      </c>
      <c r="I22" s="12" t="n">
        <v>0</v>
      </c>
      <c r="J22" s="12" t="n">
        <v>0</v>
      </c>
      <c r="K22" s="12" t="n">
        <v>0</v>
      </c>
      <c r="L22" s="12" t="n">
        <v>0</v>
      </c>
      <c r="M22" s="12" t="n">
        <v>0</v>
      </c>
      <c r="N22" s="13" t="n">
        <v>0</v>
      </c>
      <c r="O22" s="13" t="n">
        <v>3</v>
      </c>
      <c r="P22" s="13" t="n">
        <v>0</v>
      </c>
      <c r="Q22" s="13" t="n">
        <v>0</v>
      </c>
      <c r="R22" s="12" t="n">
        <v>0</v>
      </c>
      <c r="S22" s="12" t="n">
        <v>0</v>
      </c>
      <c r="T22" s="12" t="n">
        <v>0</v>
      </c>
      <c r="U22" s="12" t="n">
        <v>0</v>
      </c>
      <c r="V22" s="13" t="n">
        <v>0</v>
      </c>
      <c r="W22" s="13" t="n">
        <v>0</v>
      </c>
      <c r="X22" s="13" t="n">
        <v>0</v>
      </c>
      <c r="Y22" s="13" t="n">
        <v>0</v>
      </c>
      <c r="Z22" s="13" t="n">
        <v>0</v>
      </c>
      <c r="AA22" s="12" t="n">
        <v>0</v>
      </c>
      <c r="AB22" s="12" t="n">
        <v>2</v>
      </c>
      <c r="AC22" s="12" t="n">
        <v>2</v>
      </c>
      <c r="AD22" s="12" t="n">
        <v>0</v>
      </c>
      <c r="AE22" s="13" t="n">
        <v>0</v>
      </c>
      <c r="AF22" s="13" t="n">
        <v>0</v>
      </c>
      <c r="AG22" s="13" t="n">
        <v>0</v>
      </c>
      <c r="AH22" s="13" t="n">
        <v>0</v>
      </c>
      <c r="AI22" s="12" t="n">
        <v>0</v>
      </c>
      <c r="AJ22" s="12" t="n">
        <v>0</v>
      </c>
      <c r="AK22" s="12" t="n">
        <v>0</v>
      </c>
      <c r="AL22" s="12" t="n">
        <v>0</v>
      </c>
      <c r="AM22" s="12" t="n">
        <v>0</v>
      </c>
      <c r="AN22" s="12" t="n">
        <v>0</v>
      </c>
      <c r="AO22" s="12" t="n">
        <v>0</v>
      </c>
      <c r="AP22" s="13" t="n">
        <v>0</v>
      </c>
      <c r="AQ22" s="13" t="n">
        <v>0</v>
      </c>
      <c r="AR22" s="12" t="n">
        <v>0</v>
      </c>
      <c r="AS22" s="12" t="n">
        <v>0</v>
      </c>
      <c r="AT22" s="12" t="n">
        <v>0</v>
      </c>
      <c r="AU22" s="12" t="n">
        <v>0</v>
      </c>
      <c r="AV22" s="13" t="n">
        <v>0</v>
      </c>
    </row>
    <row collapsed="false" customFormat="false" customHeight="true" hidden="false" ht="15" outlineLevel="0" r="23">
      <c r="A23" s="10" t="n">
        <f aca="false">RANK(C23,$C$5:$C$50,0)</f>
        <v>19</v>
      </c>
      <c r="B23" s="10" t="n">
        <f aca="false">SUMIF(E23:AV23,"&gt;0",(E$4:AV$4))</f>
        <v>675</v>
      </c>
      <c r="C23" s="10" t="n">
        <f aca="false">SUM(E23:AV23)</f>
        <v>21</v>
      </c>
      <c r="D23" s="11" t="s">
        <v>33</v>
      </c>
      <c r="E23" s="13" t="n">
        <v>0</v>
      </c>
      <c r="F23" s="13" t="n">
        <v>0</v>
      </c>
      <c r="G23" s="13" t="n">
        <v>0</v>
      </c>
      <c r="H23" s="13" t="n">
        <v>3</v>
      </c>
      <c r="I23" s="12" t="n">
        <v>0</v>
      </c>
      <c r="J23" s="12" t="n">
        <v>0</v>
      </c>
      <c r="K23" s="12" t="n">
        <v>0</v>
      </c>
      <c r="L23" s="12" t="n">
        <v>0</v>
      </c>
      <c r="M23" s="12" t="n">
        <v>0</v>
      </c>
      <c r="N23" s="13" t="n">
        <v>0</v>
      </c>
      <c r="O23" s="13" t="n">
        <v>0</v>
      </c>
      <c r="P23" s="13" t="n">
        <v>0</v>
      </c>
      <c r="Q23" s="13" t="n">
        <v>3</v>
      </c>
      <c r="R23" s="12" t="n">
        <v>0</v>
      </c>
      <c r="S23" s="12" t="n">
        <v>0</v>
      </c>
      <c r="T23" s="12" t="n">
        <v>3</v>
      </c>
      <c r="U23" s="12" t="n">
        <v>0</v>
      </c>
      <c r="V23" s="13" t="n">
        <v>0</v>
      </c>
      <c r="W23" s="13" t="n">
        <v>0</v>
      </c>
      <c r="X23" s="13" t="n">
        <v>0</v>
      </c>
      <c r="Y23" s="13" t="n">
        <v>0</v>
      </c>
      <c r="Z23" s="13" t="n">
        <v>0</v>
      </c>
      <c r="AA23" s="12" t="n">
        <v>3</v>
      </c>
      <c r="AB23" s="12" t="n">
        <v>0</v>
      </c>
      <c r="AC23" s="12" t="n">
        <v>0</v>
      </c>
      <c r="AD23" s="12" t="n">
        <v>0</v>
      </c>
      <c r="AE23" s="13" t="n">
        <v>0</v>
      </c>
      <c r="AF23" s="13" t="n">
        <v>3</v>
      </c>
      <c r="AG23" s="13" t="n">
        <v>0</v>
      </c>
      <c r="AH23" s="13" t="n">
        <v>3</v>
      </c>
      <c r="AI23" s="12" t="n">
        <v>0</v>
      </c>
      <c r="AJ23" s="12" t="n">
        <v>0</v>
      </c>
      <c r="AK23" s="12" t="n">
        <v>0</v>
      </c>
      <c r="AL23" s="12" t="n">
        <v>0</v>
      </c>
      <c r="AM23" s="12" t="n">
        <v>3</v>
      </c>
      <c r="AN23" s="12" t="n">
        <v>0</v>
      </c>
      <c r="AO23" s="12" t="n">
        <v>0</v>
      </c>
      <c r="AP23" s="13" t="n">
        <v>0</v>
      </c>
      <c r="AQ23" s="13" t="n">
        <v>0</v>
      </c>
      <c r="AR23" s="12" t="n">
        <v>0</v>
      </c>
      <c r="AS23" s="12" t="n">
        <v>0</v>
      </c>
      <c r="AT23" s="12" t="n">
        <v>0</v>
      </c>
      <c r="AU23" s="12" t="n">
        <v>0</v>
      </c>
      <c r="AV23" s="13" t="n">
        <v>0</v>
      </c>
    </row>
    <row collapsed="false" customFormat="false" customHeight="true" hidden="false" ht="15" outlineLevel="0" r="24">
      <c r="A24" s="10" t="n">
        <f aca="false">RANK(C24,$C$5:$C$50,0)</f>
        <v>34</v>
      </c>
      <c r="B24" s="10" t="n">
        <f aca="false">SUMIF(E24:AV24,"&gt;0",(E$4:AV$4))</f>
        <v>110</v>
      </c>
      <c r="C24" s="10" t="n">
        <f aca="false">SUM(E24:AV24)</f>
        <v>3</v>
      </c>
      <c r="D24" s="11" t="s">
        <v>34</v>
      </c>
      <c r="E24" s="13" t="n">
        <v>0</v>
      </c>
      <c r="F24" s="13" t="n">
        <v>0</v>
      </c>
      <c r="G24" s="13" t="n">
        <v>0</v>
      </c>
      <c r="H24" s="13" t="n">
        <v>0</v>
      </c>
      <c r="I24" s="12" t="n">
        <v>0</v>
      </c>
      <c r="J24" s="12" t="n">
        <v>0</v>
      </c>
      <c r="K24" s="12" t="n">
        <v>0</v>
      </c>
      <c r="L24" s="12" t="n">
        <v>0</v>
      </c>
      <c r="M24" s="12" t="n">
        <v>0</v>
      </c>
      <c r="N24" s="13" t="n">
        <v>0</v>
      </c>
      <c r="O24" s="13" t="n">
        <v>0</v>
      </c>
      <c r="P24" s="13" t="n">
        <v>0</v>
      </c>
      <c r="Q24" s="13" t="n">
        <v>0</v>
      </c>
      <c r="R24" s="12" t="n">
        <v>0</v>
      </c>
      <c r="S24" s="12" t="n">
        <v>0</v>
      </c>
      <c r="T24" s="12" t="n">
        <v>0</v>
      </c>
      <c r="U24" s="12" t="n">
        <v>3</v>
      </c>
      <c r="V24" s="13" t="n">
        <v>0</v>
      </c>
      <c r="W24" s="13" t="n">
        <v>0</v>
      </c>
      <c r="X24" s="13" t="n">
        <v>0</v>
      </c>
      <c r="Y24" s="13" t="n">
        <v>0</v>
      </c>
      <c r="Z24" s="13" t="n">
        <v>0</v>
      </c>
      <c r="AA24" s="12" t="n">
        <v>0</v>
      </c>
      <c r="AB24" s="12" t="n">
        <v>0</v>
      </c>
      <c r="AC24" s="12" t="n">
        <v>0</v>
      </c>
      <c r="AD24" s="12" t="n">
        <v>0</v>
      </c>
      <c r="AE24" s="13" t="n">
        <v>0</v>
      </c>
      <c r="AF24" s="13" t="n">
        <v>0</v>
      </c>
      <c r="AG24" s="13" t="n">
        <v>0</v>
      </c>
      <c r="AH24" s="13" t="n">
        <v>0</v>
      </c>
      <c r="AI24" s="12" t="n">
        <v>0</v>
      </c>
      <c r="AJ24" s="12" t="n">
        <v>0</v>
      </c>
      <c r="AK24" s="12" t="n">
        <v>0</v>
      </c>
      <c r="AL24" s="12" t="n">
        <v>0</v>
      </c>
      <c r="AM24" s="12" t="n">
        <v>0</v>
      </c>
      <c r="AN24" s="12" t="n">
        <v>0</v>
      </c>
      <c r="AO24" s="12" t="n">
        <v>0</v>
      </c>
      <c r="AP24" s="13" t="n">
        <v>0</v>
      </c>
      <c r="AQ24" s="13" t="n">
        <v>0</v>
      </c>
      <c r="AR24" s="12" t="n">
        <v>0</v>
      </c>
      <c r="AS24" s="12" t="n">
        <v>0</v>
      </c>
      <c r="AT24" s="12" t="n">
        <v>0</v>
      </c>
      <c r="AU24" s="12" t="n">
        <v>0</v>
      </c>
      <c r="AV24" s="13" t="n">
        <v>0</v>
      </c>
    </row>
    <row collapsed="false" customFormat="false" customHeight="true" hidden="false" ht="15" outlineLevel="0" r="25">
      <c r="A25" s="10" t="n">
        <f aca="false">RANK(C25,$C$5:$C$50,0)</f>
        <v>25</v>
      </c>
      <c r="B25" s="10" t="n">
        <f aca="false">SUMIF(E25:AV25,"&gt;0",(E$4:AV$4))</f>
        <v>785</v>
      </c>
      <c r="C25" s="10" t="n">
        <f aca="false">SUM(E25:AV25)</f>
        <v>13</v>
      </c>
      <c r="D25" s="11" t="s">
        <v>35</v>
      </c>
      <c r="E25" s="12" t="n">
        <v>3</v>
      </c>
      <c r="F25" s="12" t="n">
        <v>0</v>
      </c>
      <c r="G25" s="12" t="n">
        <v>0</v>
      </c>
      <c r="H25" s="12" t="n">
        <v>0</v>
      </c>
      <c r="I25" s="13" t="n">
        <v>0</v>
      </c>
      <c r="J25" s="13" t="n">
        <v>0</v>
      </c>
      <c r="K25" s="13" t="n">
        <v>0</v>
      </c>
      <c r="L25" s="13" t="n">
        <v>0</v>
      </c>
      <c r="M25" s="13" t="n">
        <v>0</v>
      </c>
      <c r="N25" s="12" t="n">
        <v>0</v>
      </c>
      <c r="O25" s="12" t="n">
        <v>0</v>
      </c>
      <c r="P25" s="12" t="n">
        <v>0</v>
      </c>
      <c r="Q25" s="12" t="n">
        <v>0</v>
      </c>
      <c r="R25" s="13" t="n">
        <v>0</v>
      </c>
      <c r="S25" s="13" t="n">
        <v>0</v>
      </c>
      <c r="T25" s="13" t="n">
        <v>0</v>
      </c>
      <c r="U25" s="13" t="n">
        <v>0</v>
      </c>
      <c r="V25" s="12" t="n">
        <v>0</v>
      </c>
      <c r="W25" s="12" t="n">
        <v>0</v>
      </c>
      <c r="X25" s="12" t="n">
        <v>0</v>
      </c>
      <c r="Y25" s="12" t="n">
        <v>1</v>
      </c>
      <c r="Z25" s="12" t="n">
        <v>0</v>
      </c>
      <c r="AA25" s="13" t="n">
        <v>0</v>
      </c>
      <c r="AB25" s="13" t="n">
        <v>2</v>
      </c>
      <c r="AC25" s="13" t="n">
        <v>0</v>
      </c>
      <c r="AD25" s="13" t="n">
        <v>1</v>
      </c>
      <c r="AE25" s="12" t="n">
        <v>0</v>
      </c>
      <c r="AF25" s="12" t="n">
        <v>0</v>
      </c>
      <c r="AG25" s="12" t="n">
        <v>0</v>
      </c>
      <c r="AH25" s="12" t="n">
        <v>0</v>
      </c>
      <c r="AI25" s="13" t="n">
        <v>1</v>
      </c>
      <c r="AJ25" s="13" t="n">
        <v>0</v>
      </c>
      <c r="AK25" s="13" t="n">
        <v>0</v>
      </c>
      <c r="AL25" s="13" t="n">
        <v>0</v>
      </c>
      <c r="AM25" s="13" t="n">
        <v>0</v>
      </c>
      <c r="AN25" s="12" t="n">
        <v>0</v>
      </c>
      <c r="AO25" s="12" t="n">
        <v>0</v>
      </c>
      <c r="AP25" s="12" t="n">
        <v>1</v>
      </c>
      <c r="AQ25" s="12" t="n">
        <v>0</v>
      </c>
      <c r="AR25" s="13" t="n">
        <v>0</v>
      </c>
      <c r="AS25" s="13" t="n">
        <v>1</v>
      </c>
      <c r="AT25" s="13" t="n">
        <v>2</v>
      </c>
      <c r="AU25" s="13" t="n">
        <v>1</v>
      </c>
      <c r="AV25" s="13" t="n">
        <v>0</v>
      </c>
    </row>
    <row collapsed="false" customFormat="false" customHeight="true" hidden="false" ht="15" outlineLevel="0" r="26">
      <c r="A26" s="10" t="n">
        <f aca="false">RANK(C26,$C$5:$C$50,0)</f>
        <v>25</v>
      </c>
      <c r="B26" s="10" t="n">
        <f aca="false">SUMIF(E26:AV26,"&gt;0",(E$4:AV$4))</f>
        <v>510</v>
      </c>
      <c r="C26" s="10" t="n">
        <f aca="false">SUM(E26:AV26)</f>
        <v>13</v>
      </c>
      <c r="D26" s="11" t="s">
        <v>36</v>
      </c>
      <c r="E26" s="12" t="n">
        <v>0</v>
      </c>
      <c r="F26" s="12" t="n">
        <v>0</v>
      </c>
      <c r="G26" s="12" t="n">
        <v>0</v>
      </c>
      <c r="H26" s="12" t="n">
        <v>2</v>
      </c>
      <c r="I26" s="13" t="n">
        <v>0</v>
      </c>
      <c r="J26" s="13" t="n">
        <v>0</v>
      </c>
      <c r="K26" s="13" t="n">
        <v>0</v>
      </c>
      <c r="L26" s="13" t="n">
        <v>0</v>
      </c>
      <c r="M26" s="13" t="n">
        <v>0</v>
      </c>
      <c r="N26" s="12" t="n">
        <v>2</v>
      </c>
      <c r="O26" s="12" t="n">
        <v>0</v>
      </c>
      <c r="P26" s="12" t="n">
        <v>0</v>
      </c>
      <c r="Q26" s="12" t="n">
        <v>0</v>
      </c>
      <c r="R26" s="13" t="n">
        <v>0</v>
      </c>
      <c r="S26" s="13" t="n">
        <v>2</v>
      </c>
      <c r="T26" s="13" t="n">
        <v>3</v>
      </c>
      <c r="U26" s="13" t="n">
        <v>0</v>
      </c>
      <c r="V26" s="12" t="n">
        <v>0</v>
      </c>
      <c r="W26" s="12" t="n">
        <v>0</v>
      </c>
      <c r="X26" s="12" t="n">
        <v>0</v>
      </c>
      <c r="Y26" s="12" t="n">
        <v>2</v>
      </c>
      <c r="Z26" s="12" t="n">
        <v>2</v>
      </c>
      <c r="AA26" s="13" t="n">
        <v>0</v>
      </c>
      <c r="AB26" s="13" t="n">
        <v>0</v>
      </c>
      <c r="AC26" s="13" t="n">
        <v>0</v>
      </c>
      <c r="AD26" s="13" t="n">
        <v>0</v>
      </c>
      <c r="AE26" s="12" t="n">
        <v>0</v>
      </c>
      <c r="AF26" s="12" t="n">
        <v>0</v>
      </c>
      <c r="AG26" s="12" t="n">
        <v>0</v>
      </c>
      <c r="AH26" s="12" t="n">
        <v>0</v>
      </c>
      <c r="AI26" s="13" t="n">
        <v>0</v>
      </c>
      <c r="AJ26" s="13" t="n">
        <v>0</v>
      </c>
      <c r="AK26" s="13" t="n">
        <v>0</v>
      </c>
      <c r="AL26" s="13" t="n">
        <v>0</v>
      </c>
      <c r="AM26" s="13" t="n">
        <v>0</v>
      </c>
      <c r="AN26" s="12" t="n">
        <v>0</v>
      </c>
      <c r="AO26" s="12" t="n">
        <v>0</v>
      </c>
      <c r="AP26" s="12" t="n">
        <v>0</v>
      </c>
      <c r="AQ26" s="12" t="n">
        <v>0</v>
      </c>
      <c r="AR26" s="13" t="n">
        <v>0</v>
      </c>
      <c r="AS26" s="13" t="n">
        <v>0</v>
      </c>
      <c r="AT26" s="13" t="n">
        <v>0</v>
      </c>
      <c r="AU26" s="13" t="n">
        <v>0</v>
      </c>
      <c r="AV26" s="13" t="n">
        <v>0</v>
      </c>
    </row>
    <row collapsed="false" customFormat="false" customHeight="true" hidden="false" ht="15" outlineLevel="0" r="27">
      <c r="A27" s="10" t="n">
        <f aca="false">RANK(C27,$C$5:$C$50,0)</f>
        <v>34</v>
      </c>
      <c r="B27" s="10" t="n">
        <f aca="false">SUMIF(E27:AV27,"&gt;0",(E$4:AV$4))</f>
        <v>210</v>
      </c>
      <c r="C27" s="10" t="n">
        <f aca="false">SUM(E27:AV27)</f>
        <v>3</v>
      </c>
      <c r="D27" s="11" t="s">
        <v>37</v>
      </c>
      <c r="E27" s="12" t="n">
        <v>0</v>
      </c>
      <c r="F27" s="12" t="n">
        <v>0</v>
      </c>
      <c r="G27" s="12" t="n">
        <v>0</v>
      </c>
      <c r="H27" s="12" t="n">
        <v>0</v>
      </c>
      <c r="I27" s="13" t="n">
        <v>0</v>
      </c>
      <c r="J27" s="13" t="n">
        <v>0</v>
      </c>
      <c r="K27" s="13" t="n">
        <v>0</v>
      </c>
      <c r="L27" s="13" t="n">
        <v>0</v>
      </c>
      <c r="M27" s="13" t="n">
        <v>0</v>
      </c>
      <c r="N27" s="12" t="n">
        <v>0</v>
      </c>
      <c r="O27" s="12" t="n">
        <v>0</v>
      </c>
      <c r="P27" s="12" t="n">
        <v>0</v>
      </c>
      <c r="Q27" s="12" t="n">
        <v>0</v>
      </c>
      <c r="R27" s="13" t="n">
        <v>0</v>
      </c>
      <c r="S27" s="13" t="n">
        <v>0</v>
      </c>
      <c r="T27" s="13" t="n">
        <v>0</v>
      </c>
      <c r="U27" s="13" t="n">
        <v>0</v>
      </c>
      <c r="V27" s="12" t="n">
        <v>0</v>
      </c>
      <c r="W27" s="12" t="n">
        <v>0</v>
      </c>
      <c r="X27" s="12" t="n">
        <v>0</v>
      </c>
      <c r="Y27" s="12" t="n">
        <v>0</v>
      </c>
      <c r="Z27" s="12" t="n">
        <v>0</v>
      </c>
      <c r="AA27" s="13" t="n">
        <v>0</v>
      </c>
      <c r="AB27" s="13" t="n">
        <v>0</v>
      </c>
      <c r="AC27" s="13" t="n">
        <v>0</v>
      </c>
      <c r="AD27" s="13" t="n">
        <v>0</v>
      </c>
      <c r="AE27" s="12" t="n">
        <v>0</v>
      </c>
      <c r="AF27" s="12" t="n">
        <v>0</v>
      </c>
      <c r="AG27" s="12" t="n">
        <v>1</v>
      </c>
      <c r="AH27" s="12" t="n">
        <v>0</v>
      </c>
      <c r="AI27" s="13" t="n">
        <v>0</v>
      </c>
      <c r="AJ27" s="13" t="n">
        <v>0</v>
      </c>
      <c r="AK27" s="13" t="n">
        <v>2</v>
      </c>
      <c r="AL27" s="13" t="n">
        <v>0</v>
      </c>
      <c r="AM27" s="13" t="n">
        <v>0</v>
      </c>
      <c r="AN27" s="12" t="n">
        <v>0</v>
      </c>
      <c r="AO27" s="12" t="n">
        <v>0</v>
      </c>
      <c r="AP27" s="12" t="n">
        <v>0</v>
      </c>
      <c r="AQ27" s="12" t="n">
        <v>0</v>
      </c>
      <c r="AR27" s="13" t="n">
        <v>0</v>
      </c>
      <c r="AS27" s="13" t="n">
        <v>0</v>
      </c>
      <c r="AT27" s="13" t="n">
        <v>0</v>
      </c>
      <c r="AU27" s="13" t="n">
        <v>0</v>
      </c>
      <c r="AV27" s="13" t="n">
        <v>0</v>
      </c>
    </row>
    <row collapsed="false" customFormat="false" customHeight="true" hidden="false" ht="15" outlineLevel="0" r="28">
      <c r="A28" s="10" t="n">
        <f aca="false">RANK(C28,$C$5:$C$50,0)</f>
        <v>19</v>
      </c>
      <c r="B28" s="10" t="n">
        <f aca="false">SUMIF(E28:AV28,"&gt;0",(E$4:AV$4))</f>
        <v>615</v>
      </c>
      <c r="C28" s="10" t="n">
        <f aca="false">SUM(E28:AV28)</f>
        <v>21</v>
      </c>
      <c r="D28" s="11" t="s">
        <v>38</v>
      </c>
      <c r="E28" s="12" t="n">
        <v>3</v>
      </c>
      <c r="F28" s="12" t="n">
        <v>3</v>
      </c>
      <c r="G28" s="12" t="n">
        <v>0</v>
      </c>
      <c r="H28" s="12" t="n">
        <v>3</v>
      </c>
      <c r="I28" s="13" t="n">
        <v>0</v>
      </c>
      <c r="J28" s="13" t="n">
        <v>1</v>
      </c>
      <c r="K28" s="13" t="n">
        <v>2</v>
      </c>
      <c r="L28" s="13" t="n">
        <v>0</v>
      </c>
      <c r="M28" s="13" t="n">
        <v>0</v>
      </c>
      <c r="N28" s="12" t="n">
        <v>0</v>
      </c>
      <c r="O28" s="12" t="n">
        <v>0</v>
      </c>
      <c r="P28" s="12" t="n">
        <v>0</v>
      </c>
      <c r="Q28" s="12" t="n">
        <v>0</v>
      </c>
      <c r="R28" s="13" t="n">
        <v>0</v>
      </c>
      <c r="S28" s="13" t="n">
        <v>3</v>
      </c>
      <c r="T28" s="13" t="n">
        <v>0</v>
      </c>
      <c r="U28" s="13" t="n">
        <v>0</v>
      </c>
      <c r="V28" s="12" t="n">
        <v>0</v>
      </c>
      <c r="W28" s="12" t="n">
        <v>0</v>
      </c>
      <c r="X28" s="12" t="n">
        <v>3</v>
      </c>
      <c r="Y28" s="12" t="n">
        <v>3</v>
      </c>
      <c r="Z28" s="12" t="n">
        <v>0</v>
      </c>
      <c r="AA28" s="13" t="n">
        <v>0</v>
      </c>
      <c r="AB28" s="13" t="n">
        <v>0</v>
      </c>
      <c r="AC28" s="13" t="n">
        <v>0</v>
      </c>
      <c r="AD28" s="13" t="n">
        <v>0</v>
      </c>
      <c r="AE28" s="12" t="n">
        <v>0</v>
      </c>
      <c r="AF28" s="12" t="n">
        <v>0</v>
      </c>
      <c r="AG28" s="12" t="n">
        <v>0</v>
      </c>
      <c r="AH28" s="12" t="n">
        <v>0</v>
      </c>
      <c r="AI28" s="13" t="n">
        <v>0</v>
      </c>
      <c r="AJ28" s="13" t="n">
        <v>0</v>
      </c>
      <c r="AK28" s="13" t="n">
        <v>0</v>
      </c>
      <c r="AL28" s="13" t="n">
        <v>0</v>
      </c>
      <c r="AM28" s="13" t="n">
        <v>0</v>
      </c>
      <c r="AN28" s="12" t="n">
        <v>0</v>
      </c>
      <c r="AO28" s="12" t="n">
        <v>0</v>
      </c>
      <c r="AP28" s="12" t="n">
        <v>0</v>
      </c>
      <c r="AQ28" s="12" t="n">
        <v>0</v>
      </c>
      <c r="AR28" s="13" t="n">
        <v>0</v>
      </c>
      <c r="AS28" s="13" t="n">
        <v>0</v>
      </c>
      <c r="AT28" s="13" t="n">
        <v>0</v>
      </c>
      <c r="AU28" s="13" t="n">
        <v>0</v>
      </c>
      <c r="AV28" s="13" t="n">
        <v>0</v>
      </c>
    </row>
    <row collapsed="false" customFormat="false" customHeight="true" hidden="false" ht="15" outlineLevel="0" r="29">
      <c r="A29" s="10" t="n">
        <f aca="false">RANK(C29,$C$5:$C$50,0)</f>
        <v>40</v>
      </c>
      <c r="B29" s="10" t="n">
        <f aca="false">SUMIF(E29:AV29,"&gt;0",(E$4:AV$4))</f>
        <v>0</v>
      </c>
      <c r="C29" s="10" t="n">
        <f aca="false">SUM(E29:AV29)</f>
        <v>0</v>
      </c>
      <c r="D29" s="11" t="s">
        <v>39</v>
      </c>
      <c r="E29" s="12" t="n">
        <v>0</v>
      </c>
      <c r="F29" s="12" t="n">
        <v>0</v>
      </c>
      <c r="G29" s="12" t="n">
        <v>0</v>
      </c>
      <c r="H29" s="12" t="n">
        <v>0</v>
      </c>
      <c r="I29" s="13" t="n">
        <v>0</v>
      </c>
      <c r="J29" s="13" t="n">
        <v>0</v>
      </c>
      <c r="K29" s="13" t="n">
        <v>0</v>
      </c>
      <c r="L29" s="13" t="n">
        <v>0</v>
      </c>
      <c r="M29" s="13" t="n">
        <v>0</v>
      </c>
      <c r="N29" s="12" t="n">
        <v>0</v>
      </c>
      <c r="O29" s="12" t="n">
        <v>0</v>
      </c>
      <c r="P29" s="12" t="n">
        <v>0</v>
      </c>
      <c r="Q29" s="12" t="n">
        <v>0</v>
      </c>
      <c r="R29" s="13" t="n">
        <v>0</v>
      </c>
      <c r="S29" s="13" t="n">
        <v>0</v>
      </c>
      <c r="T29" s="13" t="n">
        <v>0</v>
      </c>
      <c r="U29" s="13" t="n">
        <v>0</v>
      </c>
      <c r="V29" s="12" t="n">
        <v>0</v>
      </c>
      <c r="W29" s="12" t="n">
        <v>0</v>
      </c>
      <c r="X29" s="12" t="n">
        <v>0</v>
      </c>
      <c r="Y29" s="12" t="n">
        <v>0</v>
      </c>
      <c r="Z29" s="12" t="n">
        <v>0</v>
      </c>
      <c r="AA29" s="13" t="n">
        <v>0</v>
      </c>
      <c r="AB29" s="13" t="n">
        <v>0</v>
      </c>
      <c r="AC29" s="13" t="n">
        <v>0</v>
      </c>
      <c r="AD29" s="13" t="n">
        <v>0</v>
      </c>
      <c r="AE29" s="12" t="n">
        <v>0</v>
      </c>
      <c r="AF29" s="12" t="n">
        <v>0</v>
      </c>
      <c r="AG29" s="12" t="n">
        <v>0</v>
      </c>
      <c r="AH29" s="12" t="n">
        <v>0</v>
      </c>
      <c r="AI29" s="13" t="n">
        <v>0</v>
      </c>
      <c r="AJ29" s="13" t="n">
        <v>0</v>
      </c>
      <c r="AK29" s="13" t="n">
        <v>0</v>
      </c>
      <c r="AL29" s="13" t="n">
        <v>0</v>
      </c>
      <c r="AM29" s="13" t="n">
        <v>0</v>
      </c>
      <c r="AN29" s="12" t="n">
        <v>0</v>
      </c>
      <c r="AO29" s="12" t="n">
        <v>0</v>
      </c>
      <c r="AP29" s="12" t="n">
        <v>0</v>
      </c>
      <c r="AQ29" s="12" t="n">
        <v>0</v>
      </c>
      <c r="AR29" s="13" t="n">
        <v>0</v>
      </c>
      <c r="AS29" s="13" t="n">
        <v>0</v>
      </c>
      <c r="AT29" s="13" t="n">
        <v>0</v>
      </c>
      <c r="AU29" s="13" t="n">
        <v>0</v>
      </c>
      <c r="AV29" s="13" t="n">
        <v>0</v>
      </c>
    </row>
    <row collapsed="false" customFormat="false" customHeight="true" hidden="false" ht="15" outlineLevel="0" r="30">
      <c r="A30" s="10" t="n">
        <f aca="false">RANK(C30,$C$5:$C$50,0)</f>
        <v>30</v>
      </c>
      <c r="B30" s="10" t="n">
        <f aca="false">SUMIF(E30:AV30,"&gt;0",(E$4:AV$4))</f>
        <v>345</v>
      </c>
      <c r="C30" s="10" t="n">
        <f aca="false">SUM(E30:AV30)</f>
        <v>8</v>
      </c>
      <c r="D30" s="11" t="s">
        <v>40</v>
      </c>
      <c r="E30" s="12" t="n">
        <v>0</v>
      </c>
      <c r="F30" s="12" t="n">
        <v>0</v>
      </c>
      <c r="G30" s="12" t="n">
        <v>0</v>
      </c>
      <c r="H30" s="12" t="n">
        <v>2</v>
      </c>
      <c r="I30" s="13" t="n">
        <v>0</v>
      </c>
      <c r="J30" s="13" t="n">
        <v>0</v>
      </c>
      <c r="K30" s="13" t="n">
        <v>0</v>
      </c>
      <c r="L30" s="13" t="n">
        <v>0</v>
      </c>
      <c r="M30" s="13" t="n">
        <v>0</v>
      </c>
      <c r="N30" s="12" t="n">
        <v>0</v>
      </c>
      <c r="O30" s="12" t="n">
        <v>0</v>
      </c>
      <c r="P30" s="12" t="n">
        <v>0</v>
      </c>
      <c r="Q30" s="12" t="n">
        <v>0</v>
      </c>
      <c r="R30" s="13" t="n">
        <v>0</v>
      </c>
      <c r="S30" s="13" t="n">
        <v>0</v>
      </c>
      <c r="T30" s="13" t="n">
        <v>0</v>
      </c>
      <c r="U30" s="13" t="n">
        <v>2</v>
      </c>
      <c r="V30" s="12" t="n">
        <v>0</v>
      </c>
      <c r="W30" s="12" t="n">
        <v>1</v>
      </c>
      <c r="X30" s="12" t="n">
        <v>0</v>
      </c>
      <c r="Y30" s="12" t="n">
        <v>0</v>
      </c>
      <c r="Z30" s="12" t="n">
        <v>0</v>
      </c>
      <c r="AA30" s="13" t="n">
        <v>0</v>
      </c>
      <c r="AB30" s="13" t="n">
        <v>0</v>
      </c>
      <c r="AC30" s="13" t="n">
        <v>0</v>
      </c>
      <c r="AD30" s="13" t="n">
        <v>0</v>
      </c>
      <c r="AE30" s="12" t="n">
        <v>0</v>
      </c>
      <c r="AF30" s="12" t="n">
        <v>0</v>
      </c>
      <c r="AG30" s="12" t="n">
        <v>0</v>
      </c>
      <c r="AH30" s="12" t="n">
        <v>0</v>
      </c>
      <c r="AI30" s="13" t="n">
        <v>0</v>
      </c>
      <c r="AJ30" s="13" t="n">
        <v>0</v>
      </c>
      <c r="AK30" s="13" t="n">
        <v>0</v>
      </c>
      <c r="AL30" s="13" t="n">
        <v>0</v>
      </c>
      <c r="AM30" s="13" t="n">
        <v>0</v>
      </c>
      <c r="AN30" s="12" t="n">
        <v>0</v>
      </c>
      <c r="AO30" s="12" t="n">
        <v>0</v>
      </c>
      <c r="AP30" s="12" t="n">
        <v>0</v>
      </c>
      <c r="AQ30" s="12" t="n">
        <v>0</v>
      </c>
      <c r="AR30" s="13" t="n">
        <v>3</v>
      </c>
      <c r="AS30" s="13" t="n">
        <v>0</v>
      </c>
      <c r="AT30" s="13" t="n">
        <v>0</v>
      </c>
      <c r="AU30" s="13" t="n">
        <v>0</v>
      </c>
      <c r="AV30" s="13" t="n">
        <v>0</v>
      </c>
    </row>
    <row collapsed="false" customFormat="false" customHeight="true" hidden="false" ht="15" outlineLevel="0" r="31">
      <c r="A31" s="10" t="n">
        <f aca="false">RANK(C31,$C$5:$C$50,0)</f>
        <v>27</v>
      </c>
      <c r="B31" s="10" t="n">
        <f aca="false">SUMIF(E31:AV31,"&gt;0",(E$4:AV$4))</f>
        <v>220</v>
      </c>
      <c r="C31" s="10" t="n">
        <f aca="false">SUM(E31:AV31)</f>
        <v>9</v>
      </c>
      <c r="D31" s="11" t="s">
        <v>41</v>
      </c>
      <c r="E31" s="12" t="n">
        <v>3</v>
      </c>
      <c r="F31" s="12" t="n">
        <v>0</v>
      </c>
      <c r="G31" s="12" t="n">
        <v>0</v>
      </c>
      <c r="H31" s="12" t="n">
        <v>0</v>
      </c>
      <c r="I31" s="13" t="n">
        <v>3</v>
      </c>
      <c r="J31" s="13" t="n">
        <v>0</v>
      </c>
      <c r="K31" s="13" t="n">
        <v>0</v>
      </c>
      <c r="L31" s="13" t="n">
        <v>0</v>
      </c>
      <c r="M31" s="13" t="n">
        <v>0</v>
      </c>
      <c r="N31" s="12" t="n">
        <v>0</v>
      </c>
      <c r="O31" s="12" t="n">
        <v>0</v>
      </c>
      <c r="P31" s="12" t="n">
        <v>0</v>
      </c>
      <c r="Q31" s="12" t="n">
        <v>0</v>
      </c>
      <c r="R31" s="13" t="n">
        <v>0</v>
      </c>
      <c r="S31" s="13" t="n">
        <v>0</v>
      </c>
      <c r="T31" s="13" t="n">
        <v>0</v>
      </c>
      <c r="U31" s="13" t="n">
        <v>0</v>
      </c>
      <c r="V31" s="12" t="n">
        <v>0</v>
      </c>
      <c r="W31" s="12" t="n">
        <v>0</v>
      </c>
      <c r="X31" s="12" t="n">
        <v>0</v>
      </c>
      <c r="Y31" s="12" t="n">
        <v>0</v>
      </c>
      <c r="Z31" s="12" t="n">
        <v>0</v>
      </c>
      <c r="AA31" s="13" t="n">
        <v>0</v>
      </c>
      <c r="AB31" s="13" t="n">
        <v>0</v>
      </c>
      <c r="AC31" s="13" t="n">
        <v>0</v>
      </c>
      <c r="AD31" s="13" t="n">
        <v>0</v>
      </c>
      <c r="AE31" s="12" t="n">
        <v>0</v>
      </c>
      <c r="AF31" s="12" t="n">
        <v>0</v>
      </c>
      <c r="AG31" s="12" t="n">
        <v>0</v>
      </c>
      <c r="AH31" s="12" t="n">
        <v>0</v>
      </c>
      <c r="AI31" s="13" t="n">
        <v>0</v>
      </c>
      <c r="AJ31" s="13" t="n">
        <v>0</v>
      </c>
      <c r="AK31" s="13" t="n">
        <v>0</v>
      </c>
      <c r="AL31" s="13" t="n">
        <v>0</v>
      </c>
      <c r="AM31" s="13" t="n">
        <v>0</v>
      </c>
      <c r="AN31" s="12" t="n">
        <v>0</v>
      </c>
      <c r="AO31" s="12" t="n">
        <v>0</v>
      </c>
      <c r="AP31" s="12" t="n">
        <v>0</v>
      </c>
      <c r="AQ31" s="12" t="n">
        <v>0</v>
      </c>
      <c r="AR31" s="13" t="n">
        <v>0</v>
      </c>
      <c r="AS31" s="13" t="n">
        <v>0</v>
      </c>
      <c r="AT31" s="13" t="n">
        <v>0</v>
      </c>
      <c r="AU31" s="13" t="n">
        <v>3</v>
      </c>
      <c r="AV31" s="13" t="n">
        <v>0</v>
      </c>
    </row>
    <row collapsed="false" customFormat="false" customHeight="true" hidden="false" ht="15" outlineLevel="0" r="32">
      <c r="A32" s="10" t="n">
        <f aca="false">RANK(C32,$C$5:$C$50,0)</f>
        <v>17</v>
      </c>
      <c r="B32" s="10" t="n">
        <f aca="false">SUMIF(E32:AV32,"&gt;0",(E$4:AV$4))</f>
        <v>835</v>
      </c>
      <c r="C32" s="10" t="n">
        <f aca="false">SUM(E32:AV32)</f>
        <v>27</v>
      </c>
      <c r="D32" s="11" t="s">
        <v>42</v>
      </c>
      <c r="E32" s="12" t="n">
        <v>0</v>
      </c>
      <c r="F32" s="12" t="n">
        <v>0</v>
      </c>
      <c r="G32" s="12" t="n">
        <v>3</v>
      </c>
      <c r="H32" s="12" t="n">
        <v>3</v>
      </c>
      <c r="I32" s="13" t="n">
        <v>3</v>
      </c>
      <c r="J32" s="13" t="n">
        <v>3</v>
      </c>
      <c r="K32" s="13" t="n">
        <v>0</v>
      </c>
      <c r="L32" s="13" t="n">
        <v>3</v>
      </c>
      <c r="M32" s="13" t="n">
        <v>0</v>
      </c>
      <c r="N32" s="12" t="n">
        <v>3</v>
      </c>
      <c r="O32" s="12" t="n">
        <v>0</v>
      </c>
      <c r="P32" s="12" t="n">
        <v>0</v>
      </c>
      <c r="Q32" s="12" t="n">
        <v>0</v>
      </c>
      <c r="R32" s="13" t="n">
        <v>0</v>
      </c>
      <c r="S32" s="13" t="n">
        <v>0</v>
      </c>
      <c r="T32" s="13" t="n">
        <v>0</v>
      </c>
      <c r="U32" s="13" t="n">
        <v>0</v>
      </c>
      <c r="V32" s="12" t="n">
        <v>1</v>
      </c>
      <c r="W32" s="12" t="n">
        <v>3</v>
      </c>
      <c r="X32" s="12" t="n">
        <v>0</v>
      </c>
      <c r="Y32" s="12" t="n">
        <v>0</v>
      </c>
      <c r="Z32" s="12" t="n">
        <v>0</v>
      </c>
      <c r="AA32" s="13" t="n">
        <v>0</v>
      </c>
      <c r="AB32" s="13" t="n">
        <v>0</v>
      </c>
      <c r="AC32" s="13" t="n">
        <v>0</v>
      </c>
      <c r="AD32" s="13" t="n">
        <v>0</v>
      </c>
      <c r="AE32" s="12" t="n">
        <v>0</v>
      </c>
      <c r="AF32" s="12" t="n">
        <v>0</v>
      </c>
      <c r="AG32" s="12" t="n">
        <v>0</v>
      </c>
      <c r="AH32" s="12" t="n">
        <v>0</v>
      </c>
      <c r="AI32" s="13" t="n">
        <v>0</v>
      </c>
      <c r="AJ32" s="13" t="n">
        <v>0</v>
      </c>
      <c r="AK32" s="13" t="n">
        <v>0</v>
      </c>
      <c r="AL32" s="13" t="n">
        <v>0</v>
      </c>
      <c r="AM32" s="13" t="n">
        <v>0</v>
      </c>
      <c r="AN32" s="12" t="n">
        <v>0</v>
      </c>
      <c r="AO32" s="12" t="n">
        <v>0</v>
      </c>
      <c r="AP32" s="12" t="n">
        <v>2</v>
      </c>
      <c r="AQ32" s="12" t="n">
        <v>0</v>
      </c>
      <c r="AR32" s="13" t="n">
        <v>0</v>
      </c>
      <c r="AS32" s="13" t="n">
        <v>0</v>
      </c>
      <c r="AT32" s="13" t="n">
        <v>0</v>
      </c>
      <c r="AU32" s="13" t="n">
        <v>3</v>
      </c>
      <c r="AV32" s="13" t="n">
        <v>0</v>
      </c>
    </row>
    <row collapsed="false" customFormat="false" customHeight="true" hidden="false" ht="15" outlineLevel="0" r="33">
      <c r="A33" s="10" t="n">
        <f aca="false">RANK(C33,$C$5:$C$50,0)</f>
        <v>19</v>
      </c>
      <c r="B33" s="10" t="n">
        <f aca="false">SUMIF(E33:AV33,"&gt;0",(E$4:AV$4))</f>
        <v>610</v>
      </c>
      <c r="C33" s="10" t="n">
        <f aca="false">SUM(E33:AV33)</f>
        <v>21</v>
      </c>
      <c r="D33" s="11" t="s">
        <v>43</v>
      </c>
      <c r="E33" s="12" t="n">
        <v>3</v>
      </c>
      <c r="F33" s="12" t="n">
        <v>0</v>
      </c>
      <c r="G33" s="12" t="n">
        <v>0</v>
      </c>
      <c r="H33" s="12" t="n">
        <v>0</v>
      </c>
      <c r="I33" s="13" t="n">
        <v>0</v>
      </c>
      <c r="J33" s="13" t="n">
        <v>0</v>
      </c>
      <c r="K33" s="13" t="n">
        <v>3</v>
      </c>
      <c r="L33" s="13" t="n">
        <v>0</v>
      </c>
      <c r="M33" s="13" t="n">
        <v>0</v>
      </c>
      <c r="N33" s="12" t="n">
        <v>0</v>
      </c>
      <c r="O33" s="12" t="n">
        <v>0</v>
      </c>
      <c r="P33" s="12" t="n">
        <v>0</v>
      </c>
      <c r="Q33" s="12" t="n">
        <v>0</v>
      </c>
      <c r="R33" s="13" t="n">
        <v>0</v>
      </c>
      <c r="S33" s="13" t="n">
        <v>0</v>
      </c>
      <c r="T33" s="13" t="n">
        <v>0</v>
      </c>
      <c r="U33" s="13" t="n">
        <v>3</v>
      </c>
      <c r="V33" s="12" t="n">
        <v>0</v>
      </c>
      <c r="W33" s="12" t="n">
        <v>0</v>
      </c>
      <c r="X33" s="12" t="n">
        <v>0</v>
      </c>
      <c r="Y33" s="12" t="n">
        <v>3</v>
      </c>
      <c r="Z33" s="12" t="n">
        <v>0</v>
      </c>
      <c r="AA33" s="13" t="n">
        <v>0</v>
      </c>
      <c r="AB33" s="13" t="n">
        <v>3</v>
      </c>
      <c r="AC33" s="13" t="n">
        <v>0</v>
      </c>
      <c r="AD33" s="13" t="n">
        <v>0</v>
      </c>
      <c r="AE33" s="12" t="n">
        <v>0</v>
      </c>
      <c r="AF33" s="12" t="n">
        <v>0</v>
      </c>
      <c r="AG33" s="12" t="n">
        <v>0</v>
      </c>
      <c r="AH33" s="12" t="n">
        <v>0</v>
      </c>
      <c r="AI33" s="13" t="n">
        <v>0</v>
      </c>
      <c r="AJ33" s="13" t="n">
        <v>0</v>
      </c>
      <c r="AK33" s="13" t="n">
        <v>0</v>
      </c>
      <c r="AL33" s="13" t="n">
        <v>3</v>
      </c>
      <c r="AM33" s="13" t="n">
        <v>3</v>
      </c>
      <c r="AN33" s="12" t="n">
        <v>0</v>
      </c>
      <c r="AO33" s="12" t="n">
        <v>0</v>
      </c>
      <c r="AP33" s="12" t="n">
        <v>0</v>
      </c>
      <c r="AQ33" s="12" t="n">
        <v>0</v>
      </c>
      <c r="AR33" s="13" t="n">
        <v>0</v>
      </c>
      <c r="AS33" s="13" t="n">
        <v>0</v>
      </c>
      <c r="AT33" s="13" t="n">
        <v>0</v>
      </c>
      <c r="AU33" s="13" t="n">
        <v>0</v>
      </c>
      <c r="AV33" s="13" t="n">
        <v>0</v>
      </c>
    </row>
    <row collapsed="false" customFormat="false" customHeight="true" hidden="false" ht="15" outlineLevel="0" r="34">
      <c r="A34" s="10" t="n">
        <f aca="false">RANK(C34,$C$5:$C$50,0)</f>
        <v>34</v>
      </c>
      <c r="B34" s="10" t="n">
        <f aca="false">SUMIF(E34:AV34,"&gt;0",(E$4:AV$4))</f>
        <v>85</v>
      </c>
      <c r="C34" s="10" t="n">
        <f aca="false">SUM(E34:AV34)</f>
        <v>3</v>
      </c>
      <c r="D34" s="11" t="s">
        <v>44</v>
      </c>
      <c r="E34" s="12" t="n">
        <v>0</v>
      </c>
      <c r="F34" s="12" t="n">
        <v>0</v>
      </c>
      <c r="G34" s="12" t="n">
        <v>0</v>
      </c>
      <c r="H34" s="12" t="n">
        <v>0</v>
      </c>
      <c r="I34" s="13" t="n">
        <v>0</v>
      </c>
      <c r="J34" s="13" t="n">
        <v>0</v>
      </c>
      <c r="K34" s="13" t="n">
        <v>0</v>
      </c>
      <c r="L34" s="13" t="n">
        <v>0</v>
      </c>
      <c r="M34" s="13" t="n">
        <v>0</v>
      </c>
      <c r="N34" s="12" t="n">
        <v>0</v>
      </c>
      <c r="O34" s="12" t="n">
        <v>0</v>
      </c>
      <c r="P34" s="12" t="n">
        <v>0</v>
      </c>
      <c r="Q34" s="12" t="n">
        <v>0</v>
      </c>
      <c r="R34" s="13" t="n">
        <v>0</v>
      </c>
      <c r="S34" s="13" t="n">
        <v>3</v>
      </c>
      <c r="T34" s="13" t="n">
        <v>0</v>
      </c>
      <c r="U34" s="13" t="n">
        <v>0</v>
      </c>
      <c r="V34" s="12" t="n">
        <v>0</v>
      </c>
      <c r="W34" s="12" t="n">
        <v>0</v>
      </c>
      <c r="X34" s="12" t="n">
        <v>0</v>
      </c>
      <c r="Y34" s="12" t="n">
        <v>0</v>
      </c>
      <c r="Z34" s="12" t="n">
        <v>0</v>
      </c>
      <c r="AA34" s="13" t="n">
        <v>0</v>
      </c>
      <c r="AB34" s="13" t="n">
        <v>0</v>
      </c>
      <c r="AC34" s="13" t="n">
        <v>0</v>
      </c>
      <c r="AD34" s="13" t="n">
        <v>0</v>
      </c>
      <c r="AE34" s="12" t="n">
        <v>0</v>
      </c>
      <c r="AF34" s="12" t="n">
        <v>0</v>
      </c>
      <c r="AG34" s="12" t="n">
        <v>0</v>
      </c>
      <c r="AH34" s="12" t="n">
        <v>0</v>
      </c>
      <c r="AI34" s="13" t="n">
        <v>0</v>
      </c>
      <c r="AJ34" s="13" t="n">
        <v>0</v>
      </c>
      <c r="AK34" s="13" t="n">
        <v>0</v>
      </c>
      <c r="AL34" s="13" t="n">
        <v>0</v>
      </c>
      <c r="AM34" s="13" t="n">
        <v>0</v>
      </c>
      <c r="AN34" s="12" t="n">
        <v>0</v>
      </c>
      <c r="AO34" s="12" t="n">
        <v>0</v>
      </c>
      <c r="AP34" s="12" t="n">
        <v>0</v>
      </c>
      <c r="AQ34" s="12" t="n">
        <v>0</v>
      </c>
      <c r="AR34" s="13" t="n">
        <v>0</v>
      </c>
      <c r="AS34" s="13" t="n">
        <v>0</v>
      </c>
      <c r="AT34" s="13" t="n">
        <v>0</v>
      </c>
      <c r="AU34" s="13" t="n">
        <v>0</v>
      </c>
      <c r="AV34" s="13" t="n">
        <v>0</v>
      </c>
    </row>
    <row collapsed="false" customFormat="false" customHeight="true" hidden="false" ht="15" outlineLevel="0" r="35">
      <c r="A35" s="10" t="n">
        <f aca="false">RANK(C35,$C$5:$C$50,0)</f>
        <v>24</v>
      </c>
      <c r="B35" s="10" t="n">
        <f aca="false">SUMIF(E35:AV35,"&gt;0",(E$4:AV$4))</f>
        <v>390</v>
      </c>
      <c r="C35" s="10" t="n">
        <f aca="false">SUM(E35:AV35)</f>
        <v>14</v>
      </c>
      <c r="D35" s="11" t="s">
        <v>45</v>
      </c>
      <c r="E35" s="13" t="n">
        <v>0</v>
      </c>
      <c r="F35" s="13" t="n">
        <v>3</v>
      </c>
      <c r="G35" s="13" t="n">
        <v>0</v>
      </c>
      <c r="H35" s="13" t="n">
        <v>0</v>
      </c>
      <c r="I35" s="12" t="n">
        <v>2</v>
      </c>
      <c r="J35" s="12" t="n">
        <v>0</v>
      </c>
      <c r="K35" s="12" t="n">
        <v>3</v>
      </c>
      <c r="L35" s="12" t="n">
        <v>0</v>
      </c>
      <c r="M35" s="12" t="n">
        <v>0</v>
      </c>
      <c r="N35" s="13" t="n">
        <v>0</v>
      </c>
      <c r="O35" s="13" t="n">
        <v>3</v>
      </c>
      <c r="P35" s="13" t="n">
        <v>0</v>
      </c>
      <c r="Q35" s="13" t="n">
        <v>0</v>
      </c>
      <c r="R35" s="12" t="n">
        <v>0</v>
      </c>
      <c r="S35" s="12" t="n">
        <v>0</v>
      </c>
      <c r="T35" s="12" t="n">
        <v>0</v>
      </c>
      <c r="U35" s="12" t="n">
        <v>0</v>
      </c>
      <c r="V35" s="13" t="n">
        <v>0</v>
      </c>
      <c r="W35" s="13" t="n">
        <v>0</v>
      </c>
      <c r="X35" s="13" t="n">
        <v>0</v>
      </c>
      <c r="Y35" s="13" t="n">
        <v>0</v>
      </c>
      <c r="Z35" s="13" t="n">
        <v>0</v>
      </c>
      <c r="AA35" s="12" t="n">
        <v>0</v>
      </c>
      <c r="AB35" s="12" t="n">
        <v>0</v>
      </c>
      <c r="AC35" s="12" t="n">
        <v>0</v>
      </c>
      <c r="AD35" s="12" t="n">
        <v>0</v>
      </c>
      <c r="AE35" s="13" t="n">
        <v>0</v>
      </c>
      <c r="AF35" s="13" t="n">
        <v>0</v>
      </c>
      <c r="AG35" s="13" t="n">
        <v>0</v>
      </c>
      <c r="AH35" s="13" t="n">
        <v>0</v>
      </c>
      <c r="AI35" s="12" t="n">
        <v>0</v>
      </c>
      <c r="AJ35" s="12" t="n">
        <v>3</v>
      </c>
      <c r="AK35" s="12" t="n">
        <v>0</v>
      </c>
      <c r="AL35" s="12" t="n">
        <v>0</v>
      </c>
      <c r="AM35" s="12" t="n">
        <v>0</v>
      </c>
      <c r="AN35" s="12" t="n">
        <v>0</v>
      </c>
      <c r="AO35" s="12" t="n">
        <v>0</v>
      </c>
      <c r="AP35" s="13" t="n">
        <v>0</v>
      </c>
      <c r="AQ35" s="13" t="n">
        <v>0</v>
      </c>
      <c r="AR35" s="12" t="n">
        <v>0</v>
      </c>
      <c r="AS35" s="12" t="n">
        <v>0</v>
      </c>
      <c r="AT35" s="12" t="n">
        <v>0</v>
      </c>
      <c r="AU35" s="12" t="n">
        <v>0</v>
      </c>
      <c r="AV35" s="13" t="n">
        <v>0</v>
      </c>
    </row>
    <row collapsed="false" customFormat="false" customHeight="true" hidden="false" ht="15" outlineLevel="0" r="36">
      <c r="A36" s="10" t="n">
        <f aca="false">RANK(C36,$C$5:$C$50,0)</f>
        <v>40</v>
      </c>
      <c r="B36" s="10" t="n">
        <f aca="false">SUMIF(E36:AV36,"&gt;0",(E$4:AV$4))</f>
        <v>0</v>
      </c>
      <c r="C36" s="10" t="n">
        <f aca="false">SUM(E36:AV36)</f>
        <v>0</v>
      </c>
      <c r="D36" s="11" t="s">
        <v>46</v>
      </c>
      <c r="E36" s="13" t="n">
        <v>0</v>
      </c>
      <c r="F36" s="13" t="n">
        <v>0</v>
      </c>
      <c r="G36" s="13" t="n">
        <v>0</v>
      </c>
      <c r="H36" s="13" t="n">
        <v>0</v>
      </c>
      <c r="I36" s="12" t="n">
        <v>0</v>
      </c>
      <c r="J36" s="12" t="n">
        <v>0</v>
      </c>
      <c r="K36" s="12" t="n">
        <v>0</v>
      </c>
      <c r="L36" s="12" t="n">
        <v>0</v>
      </c>
      <c r="M36" s="12" t="n">
        <v>0</v>
      </c>
      <c r="N36" s="13" t="n">
        <v>0</v>
      </c>
      <c r="O36" s="13" t="n">
        <v>0</v>
      </c>
      <c r="P36" s="13" t="n">
        <v>0</v>
      </c>
      <c r="Q36" s="13" t="n">
        <v>0</v>
      </c>
      <c r="R36" s="12" t="n">
        <v>0</v>
      </c>
      <c r="S36" s="12" t="n">
        <v>0</v>
      </c>
      <c r="T36" s="12" t="n">
        <v>0</v>
      </c>
      <c r="U36" s="12" t="n">
        <v>0</v>
      </c>
      <c r="V36" s="13" t="n">
        <v>0</v>
      </c>
      <c r="W36" s="13" t="n">
        <v>0</v>
      </c>
      <c r="X36" s="13" t="n">
        <v>0</v>
      </c>
      <c r="Y36" s="13" t="n">
        <v>0</v>
      </c>
      <c r="Z36" s="13" t="n">
        <v>0</v>
      </c>
      <c r="AA36" s="12" t="n">
        <v>0</v>
      </c>
      <c r="AB36" s="12" t="n">
        <v>0</v>
      </c>
      <c r="AC36" s="12" t="n">
        <v>0</v>
      </c>
      <c r="AD36" s="12" t="n">
        <v>0</v>
      </c>
      <c r="AE36" s="13" t="n">
        <v>0</v>
      </c>
      <c r="AF36" s="13" t="n">
        <v>0</v>
      </c>
      <c r="AG36" s="13" t="n">
        <v>0</v>
      </c>
      <c r="AH36" s="13" t="n">
        <v>0</v>
      </c>
      <c r="AI36" s="12" t="n">
        <v>0</v>
      </c>
      <c r="AJ36" s="12" t="n">
        <v>0</v>
      </c>
      <c r="AK36" s="12" t="n">
        <v>0</v>
      </c>
      <c r="AL36" s="12" t="n">
        <v>0</v>
      </c>
      <c r="AM36" s="12" t="n">
        <v>0</v>
      </c>
      <c r="AN36" s="12" t="n">
        <v>0</v>
      </c>
      <c r="AO36" s="12" t="n">
        <v>0</v>
      </c>
      <c r="AP36" s="13" t="n">
        <v>0</v>
      </c>
      <c r="AQ36" s="13" t="n">
        <v>0</v>
      </c>
      <c r="AR36" s="12" t="n">
        <v>0</v>
      </c>
      <c r="AS36" s="12" t="n">
        <v>0</v>
      </c>
      <c r="AT36" s="12" t="n">
        <v>0</v>
      </c>
      <c r="AU36" s="12" t="n">
        <v>0</v>
      </c>
      <c r="AV36" s="13" t="n">
        <v>0</v>
      </c>
    </row>
    <row collapsed="false" customFormat="false" customHeight="true" hidden="false" ht="15" outlineLevel="0" r="37">
      <c r="A37" s="10" t="n">
        <f aca="false">RANK(C37,$C$5:$C$50,0)</f>
        <v>18</v>
      </c>
      <c r="B37" s="10" t="n">
        <f aca="false">SUMIF(E37:AV37,"&gt;0",(E$4:AV$4))</f>
        <v>900</v>
      </c>
      <c r="C37" s="10" t="n">
        <f aca="false">SUM(E37:AV37)</f>
        <v>24</v>
      </c>
      <c r="D37" s="11" t="s">
        <v>47</v>
      </c>
      <c r="E37" s="13" t="n">
        <v>0</v>
      </c>
      <c r="F37" s="13" t="n">
        <v>3</v>
      </c>
      <c r="G37" s="13" t="n">
        <v>2</v>
      </c>
      <c r="H37" s="13" t="n">
        <v>2</v>
      </c>
      <c r="I37" s="12" t="n">
        <v>2</v>
      </c>
      <c r="J37" s="12" t="n">
        <v>1</v>
      </c>
      <c r="K37" s="12" t="n">
        <v>0</v>
      </c>
      <c r="L37" s="12" t="n">
        <v>0</v>
      </c>
      <c r="M37" s="12" t="n">
        <v>0</v>
      </c>
      <c r="N37" s="13" t="n">
        <v>0</v>
      </c>
      <c r="O37" s="13" t="n">
        <v>0</v>
      </c>
      <c r="P37" s="13" t="n">
        <v>0</v>
      </c>
      <c r="Q37" s="13" t="n">
        <v>0</v>
      </c>
      <c r="R37" s="12" t="n">
        <v>2</v>
      </c>
      <c r="S37" s="12" t="n">
        <v>0</v>
      </c>
      <c r="T37" s="12" t="n">
        <v>0</v>
      </c>
      <c r="U37" s="12" t="n">
        <v>2</v>
      </c>
      <c r="V37" s="13" t="n">
        <v>3</v>
      </c>
      <c r="W37" s="13" t="n">
        <v>0</v>
      </c>
      <c r="X37" s="13" t="n">
        <v>3</v>
      </c>
      <c r="Y37" s="13" t="n">
        <v>1</v>
      </c>
      <c r="Z37" s="13" t="n">
        <v>0</v>
      </c>
      <c r="AA37" s="12" t="n">
        <v>0</v>
      </c>
      <c r="AB37" s="12" t="n">
        <v>0</v>
      </c>
      <c r="AC37" s="12" t="n">
        <v>0</v>
      </c>
      <c r="AD37" s="12" t="n">
        <v>0</v>
      </c>
      <c r="AE37" s="13" t="n">
        <v>0</v>
      </c>
      <c r="AF37" s="13" t="n">
        <v>0</v>
      </c>
      <c r="AG37" s="13" t="n">
        <v>0</v>
      </c>
      <c r="AH37" s="13" t="n">
        <v>0</v>
      </c>
      <c r="AI37" s="12" t="n">
        <v>0</v>
      </c>
      <c r="AJ37" s="12" t="n">
        <v>0</v>
      </c>
      <c r="AK37" s="12" t="n">
        <v>0</v>
      </c>
      <c r="AL37" s="12" t="n">
        <v>0</v>
      </c>
      <c r="AM37" s="12" t="n">
        <v>0</v>
      </c>
      <c r="AN37" s="12" t="n">
        <v>0</v>
      </c>
      <c r="AO37" s="12" t="n">
        <v>0</v>
      </c>
      <c r="AP37" s="13" t="n">
        <v>0</v>
      </c>
      <c r="AQ37" s="13" t="n">
        <v>0</v>
      </c>
      <c r="AR37" s="12" t="n">
        <v>3</v>
      </c>
      <c r="AS37" s="12" t="n">
        <v>0</v>
      </c>
      <c r="AT37" s="12" t="n">
        <v>0</v>
      </c>
      <c r="AU37" s="12" t="n">
        <v>0</v>
      </c>
      <c r="AV37" s="13" t="n">
        <v>0</v>
      </c>
    </row>
    <row collapsed="false" customFormat="false" customHeight="true" hidden="false" ht="15" outlineLevel="0" r="38">
      <c r="A38" s="10" t="n">
        <f aca="false">RANK(C38,$C$5:$C$50,0)</f>
        <v>23</v>
      </c>
      <c r="B38" s="10" t="n">
        <f aca="false">SUMIF(E38:AV38,"&gt;0",(E$4:AV$4))</f>
        <v>390</v>
      </c>
      <c r="C38" s="10" t="n">
        <f aca="false">SUM(E38:AV38)</f>
        <v>15</v>
      </c>
      <c r="D38" s="11" t="s">
        <v>48</v>
      </c>
      <c r="E38" s="13" t="n">
        <v>3</v>
      </c>
      <c r="F38" s="13" t="n">
        <v>0</v>
      </c>
      <c r="G38" s="13" t="n">
        <v>0</v>
      </c>
      <c r="H38" s="13" t="n">
        <v>3</v>
      </c>
      <c r="I38" s="12" t="n">
        <v>0</v>
      </c>
      <c r="J38" s="12" t="n">
        <v>0</v>
      </c>
      <c r="K38" s="12" t="n">
        <v>3</v>
      </c>
      <c r="L38" s="12" t="n">
        <v>0</v>
      </c>
      <c r="M38" s="12" t="n">
        <v>0</v>
      </c>
      <c r="N38" s="13" t="n">
        <v>0</v>
      </c>
      <c r="O38" s="13" t="n">
        <v>0</v>
      </c>
      <c r="P38" s="13" t="n">
        <v>0</v>
      </c>
      <c r="Q38" s="13" t="n">
        <v>0</v>
      </c>
      <c r="R38" s="12" t="n">
        <v>0</v>
      </c>
      <c r="S38" s="12" t="n">
        <v>3</v>
      </c>
      <c r="T38" s="12" t="n">
        <v>0</v>
      </c>
      <c r="U38" s="12" t="n">
        <v>0</v>
      </c>
      <c r="V38" s="13" t="n">
        <v>3</v>
      </c>
      <c r="W38" s="13" t="n">
        <v>0</v>
      </c>
      <c r="X38" s="13" t="n">
        <v>0</v>
      </c>
      <c r="Y38" s="13" t="n">
        <v>0</v>
      </c>
      <c r="Z38" s="13" t="n">
        <v>0</v>
      </c>
      <c r="AA38" s="12" t="n">
        <v>0</v>
      </c>
      <c r="AB38" s="12" t="n">
        <v>0</v>
      </c>
      <c r="AC38" s="12" t="n">
        <v>0</v>
      </c>
      <c r="AD38" s="12" t="n">
        <v>0</v>
      </c>
      <c r="AE38" s="13" t="n">
        <v>0</v>
      </c>
      <c r="AF38" s="13" t="n">
        <v>0</v>
      </c>
      <c r="AG38" s="13" t="n">
        <v>0</v>
      </c>
      <c r="AH38" s="13" t="n">
        <v>0</v>
      </c>
      <c r="AI38" s="12" t="n">
        <v>0</v>
      </c>
      <c r="AJ38" s="12" t="n">
        <v>0</v>
      </c>
      <c r="AK38" s="12" t="n">
        <v>0</v>
      </c>
      <c r="AL38" s="12" t="n">
        <v>0</v>
      </c>
      <c r="AM38" s="12" t="n">
        <v>0</v>
      </c>
      <c r="AN38" s="12" t="n">
        <v>0</v>
      </c>
      <c r="AO38" s="12" t="n">
        <v>0</v>
      </c>
      <c r="AP38" s="13" t="n">
        <v>0</v>
      </c>
      <c r="AQ38" s="13" t="n">
        <v>0</v>
      </c>
      <c r="AR38" s="12" t="n">
        <v>0</v>
      </c>
      <c r="AS38" s="12" t="n">
        <v>0</v>
      </c>
      <c r="AT38" s="12" t="n">
        <v>0</v>
      </c>
      <c r="AU38" s="12" t="n">
        <v>0</v>
      </c>
      <c r="AV38" s="13" t="n">
        <v>0</v>
      </c>
    </row>
    <row collapsed="false" customFormat="false" customHeight="true" hidden="false" ht="15" outlineLevel="0" r="39">
      <c r="A39" s="10" t="n">
        <f aca="false">RANK(C39,$C$5:$C$50,0)</f>
        <v>40</v>
      </c>
      <c r="B39" s="10" t="n">
        <f aca="false">SUMIF(E39:AV39,"&gt;0",(E$4:AV$4))</f>
        <v>0</v>
      </c>
      <c r="C39" s="10" t="n">
        <f aca="false">SUM(E39:AV39)</f>
        <v>0</v>
      </c>
      <c r="D39" s="11" t="s">
        <v>49</v>
      </c>
      <c r="E39" s="13" t="n">
        <v>0</v>
      </c>
      <c r="F39" s="13" t="n">
        <v>0</v>
      </c>
      <c r="G39" s="13" t="n">
        <v>0</v>
      </c>
      <c r="H39" s="13" t="n">
        <v>0</v>
      </c>
      <c r="I39" s="12" t="n">
        <v>0</v>
      </c>
      <c r="J39" s="12" t="n">
        <v>0</v>
      </c>
      <c r="K39" s="12" t="n">
        <v>0</v>
      </c>
      <c r="L39" s="12" t="n">
        <v>0</v>
      </c>
      <c r="M39" s="12" t="n">
        <v>0</v>
      </c>
      <c r="N39" s="13" t="n">
        <v>0</v>
      </c>
      <c r="O39" s="13" t="n">
        <v>0</v>
      </c>
      <c r="P39" s="13" t="n">
        <v>0</v>
      </c>
      <c r="Q39" s="13" t="n">
        <v>0</v>
      </c>
      <c r="R39" s="12" t="n">
        <v>0</v>
      </c>
      <c r="S39" s="12" t="n">
        <v>0</v>
      </c>
      <c r="T39" s="12" t="n">
        <v>0</v>
      </c>
      <c r="U39" s="12" t="n">
        <v>0</v>
      </c>
      <c r="V39" s="13" t="n">
        <v>0</v>
      </c>
      <c r="W39" s="13" t="n">
        <v>0</v>
      </c>
      <c r="X39" s="13" t="n">
        <v>0</v>
      </c>
      <c r="Y39" s="13" t="n">
        <v>0</v>
      </c>
      <c r="Z39" s="13" t="n">
        <v>0</v>
      </c>
      <c r="AA39" s="12" t="n">
        <v>0</v>
      </c>
      <c r="AB39" s="12" t="n">
        <v>0</v>
      </c>
      <c r="AC39" s="12" t="n">
        <v>0</v>
      </c>
      <c r="AD39" s="12" t="n">
        <v>0</v>
      </c>
      <c r="AE39" s="13" t="n">
        <v>0</v>
      </c>
      <c r="AF39" s="13" t="n">
        <v>0</v>
      </c>
      <c r="AG39" s="13" t="n">
        <v>0</v>
      </c>
      <c r="AH39" s="13" t="n">
        <v>0</v>
      </c>
      <c r="AI39" s="12" t="n">
        <v>0</v>
      </c>
      <c r="AJ39" s="12" t="n">
        <v>0</v>
      </c>
      <c r="AK39" s="12" t="n">
        <v>0</v>
      </c>
      <c r="AL39" s="12" t="n">
        <v>0</v>
      </c>
      <c r="AM39" s="12" t="n">
        <v>0</v>
      </c>
      <c r="AN39" s="12" t="n">
        <v>0</v>
      </c>
      <c r="AO39" s="12" t="n">
        <v>0</v>
      </c>
      <c r="AP39" s="13" t="n">
        <v>0</v>
      </c>
      <c r="AQ39" s="13" t="n">
        <v>0</v>
      </c>
      <c r="AR39" s="12" t="n">
        <v>0</v>
      </c>
      <c r="AS39" s="12" t="n">
        <v>0</v>
      </c>
      <c r="AT39" s="12" t="n">
        <v>0</v>
      </c>
      <c r="AU39" s="12" t="n">
        <v>0</v>
      </c>
      <c r="AV39" s="13" t="n">
        <v>0</v>
      </c>
    </row>
    <row collapsed="false" customFormat="false" customHeight="true" hidden="false" ht="15" outlineLevel="0" r="40">
      <c r="A40" s="10" t="n">
        <f aca="false">RANK(C40,$C$5:$C$50,0)</f>
        <v>32</v>
      </c>
      <c r="B40" s="10" t="n">
        <f aca="false">SUMIF(E40:AV40,"&gt;0",(E$4:AV$4))</f>
        <v>135</v>
      </c>
      <c r="C40" s="10" t="n">
        <f aca="false">SUM(E40:AV40)</f>
        <v>6</v>
      </c>
      <c r="D40" s="11" t="s">
        <v>50</v>
      </c>
      <c r="E40" s="13" t="n">
        <v>0</v>
      </c>
      <c r="F40" s="13" t="n">
        <v>3</v>
      </c>
      <c r="G40" s="13" t="n">
        <v>0</v>
      </c>
      <c r="H40" s="13" t="n">
        <v>0</v>
      </c>
      <c r="I40" s="12" t="n">
        <v>0</v>
      </c>
      <c r="J40" s="12" t="n">
        <v>3</v>
      </c>
      <c r="K40" s="12" t="n">
        <v>0</v>
      </c>
      <c r="L40" s="12" t="n">
        <v>0</v>
      </c>
      <c r="M40" s="12" t="n">
        <v>0</v>
      </c>
      <c r="N40" s="13" t="n">
        <v>0</v>
      </c>
      <c r="O40" s="13" t="n">
        <v>0</v>
      </c>
      <c r="P40" s="13" t="n">
        <v>0</v>
      </c>
      <c r="Q40" s="13" t="n">
        <v>0</v>
      </c>
      <c r="R40" s="12" t="n">
        <v>0</v>
      </c>
      <c r="S40" s="12" t="n">
        <v>0</v>
      </c>
      <c r="T40" s="12" t="n">
        <v>0</v>
      </c>
      <c r="U40" s="12" t="n">
        <v>0</v>
      </c>
      <c r="V40" s="13" t="n">
        <v>0</v>
      </c>
      <c r="W40" s="13" t="n">
        <v>0</v>
      </c>
      <c r="X40" s="13" t="n">
        <v>0</v>
      </c>
      <c r="Y40" s="13" t="n">
        <v>0</v>
      </c>
      <c r="Z40" s="13" t="n">
        <v>0</v>
      </c>
      <c r="AA40" s="12" t="n">
        <v>0</v>
      </c>
      <c r="AB40" s="12" t="n">
        <v>0</v>
      </c>
      <c r="AC40" s="12" t="n">
        <v>0</v>
      </c>
      <c r="AD40" s="12" t="n">
        <v>0</v>
      </c>
      <c r="AE40" s="13" t="n">
        <v>0</v>
      </c>
      <c r="AF40" s="13" t="n">
        <v>0</v>
      </c>
      <c r="AG40" s="13" t="n">
        <v>0</v>
      </c>
      <c r="AH40" s="13" t="n">
        <v>0</v>
      </c>
      <c r="AI40" s="12" t="n">
        <v>0</v>
      </c>
      <c r="AJ40" s="12" t="n">
        <v>0</v>
      </c>
      <c r="AK40" s="12" t="n">
        <v>0</v>
      </c>
      <c r="AL40" s="12" t="n">
        <v>0</v>
      </c>
      <c r="AM40" s="12" t="n">
        <v>0</v>
      </c>
      <c r="AN40" s="12" t="n">
        <v>0</v>
      </c>
      <c r="AO40" s="12" t="n">
        <v>0</v>
      </c>
      <c r="AP40" s="13" t="n">
        <v>0</v>
      </c>
      <c r="AQ40" s="13" t="n">
        <v>0</v>
      </c>
      <c r="AR40" s="12" t="n">
        <v>0</v>
      </c>
      <c r="AS40" s="12" t="n">
        <v>0</v>
      </c>
      <c r="AT40" s="12" t="n">
        <v>0</v>
      </c>
      <c r="AU40" s="12" t="n">
        <v>0</v>
      </c>
      <c r="AV40" s="13" t="n">
        <v>0</v>
      </c>
    </row>
    <row collapsed="false" customFormat="false" customHeight="true" hidden="false" ht="15" outlineLevel="0" r="41">
      <c r="A41" s="10" t="n">
        <f aca="false">RANK(C41,$C$5:$C$50,0)</f>
        <v>40</v>
      </c>
      <c r="B41" s="10" t="n">
        <f aca="false">SUMIF(E41:AV41,"&gt;0",(E$4:AV$4))</f>
        <v>0</v>
      </c>
      <c r="C41" s="10" t="n">
        <f aca="false">SUM(E41:AV41)</f>
        <v>0</v>
      </c>
      <c r="D41" s="11" t="s">
        <v>51</v>
      </c>
      <c r="E41" s="13" t="n">
        <v>0</v>
      </c>
      <c r="F41" s="13" t="n">
        <v>0</v>
      </c>
      <c r="G41" s="13" t="n">
        <v>0</v>
      </c>
      <c r="H41" s="13" t="n">
        <v>0</v>
      </c>
      <c r="I41" s="12" t="n">
        <v>0</v>
      </c>
      <c r="J41" s="12" t="n">
        <v>0</v>
      </c>
      <c r="K41" s="12" t="n">
        <v>0</v>
      </c>
      <c r="L41" s="12" t="n">
        <v>0</v>
      </c>
      <c r="M41" s="12" t="n">
        <v>0</v>
      </c>
      <c r="N41" s="13" t="n">
        <v>0</v>
      </c>
      <c r="O41" s="13" t="n">
        <v>0</v>
      </c>
      <c r="P41" s="13" t="n">
        <v>0</v>
      </c>
      <c r="Q41" s="13" t="n">
        <v>0</v>
      </c>
      <c r="R41" s="12" t="n">
        <v>0</v>
      </c>
      <c r="S41" s="12" t="n">
        <v>0</v>
      </c>
      <c r="T41" s="12" t="n">
        <v>0</v>
      </c>
      <c r="U41" s="12" t="n">
        <v>0</v>
      </c>
      <c r="V41" s="13" t="n">
        <v>0</v>
      </c>
      <c r="W41" s="13" t="n">
        <v>0</v>
      </c>
      <c r="X41" s="13" t="n">
        <v>0</v>
      </c>
      <c r="Y41" s="13" t="n">
        <v>0</v>
      </c>
      <c r="Z41" s="13" t="n">
        <v>0</v>
      </c>
      <c r="AA41" s="12" t="n">
        <v>0</v>
      </c>
      <c r="AB41" s="12" t="n">
        <v>0</v>
      </c>
      <c r="AC41" s="12" t="n">
        <v>0</v>
      </c>
      <c r="AD41" s="12" t="n">
        <v>0</v>
      </c>
      <c r="AE41" s="13" t="n">
        <v>0</v>
      </c>
      <c r="AF41" s="13" t="n">
        <v>0</v>
      </c>
      <c r="AG41" s="13" t="n">
        <v>0</v>
      </c>
      <c r="AH41" s="13" t="n">
        <v>0</v>
      </c>
      <c r="AI41" s="12" t="n">
        <v>0</v>
      </c>
      <c r="AJ41" s="12" t="n">
        <v>0</v>
      </c>
      <c r="AK41" s="12" t="n">
        <v>0</v>
      </c>
      <c r="AL41" s="12" t="n">
        <v>0</v>
      </c>
      <c r="AM41" s="12" t="n">
        <v>0</v>
      </c>
      <c r="AN41" s="12" t="n">
        <v>0</v>
      </c>
      <c r="AO41" s="12" t="n">
        <v>0</v>
      </c>
      <c r="AP41" s="13" t="n">
        <v>0</v>
      </c>
      <c r="AQ41" s="13" t="n">
        <v>0</v>
      </c>
      <c r="AR41" s="12" t="n">
        <v>0</v>
      </c>
      <c r="AS41" s="12" t="n">
        <v>0</v>
      </c>
      <c r="AT41" s="12" t="n">
        <v>0</v>
      </c>
      <c r="AU41" s="12" t="n">
        <v>0</v>
      </c>
      <c r="AV41" s="13" t="n">
        <v>0</v>
      </c>
    </row>
    <row collapsed="false" customFormat="false" customHeight="true" hidden="false" ht="15" outlineLevel="0" r="42">
      <c r="A42" s="10" t="n">
        <f aca="false">RANK(C42,$C$5:$C$50,0)</f>
        <v>27</v>
      </c>
      <c r="B42" s="10" t="n">
        <f aca="false">SUMIF(E42:AV42,"&gt;0",(E$4:AV$4))</f>
        <v>210</v>
      </c>
      <c r="C42" s="10" t="n">
        <f aca="false">SUM(E42:AV42)</f>
        <v>9</v>
      </c>
      <c r="D42" s="11" t="s">
        <v>52</v>
      </c>
      <c r="E42" s="13" t="n">
        <v>0</v>
      </c>
      <c r="F42" s="13" t="n">
        <v>0</v>
      </c>
      <c r="G42" s="13" t="n">
        <v>0</v>
      </c>
      <c r="H42" s="13" t="n">
        <v>0</v>
      </c>
      <c r="I42" s="12" t="n">
        <v>3</v>
      </c>
      <c r="J42" s="12" t="n">
        <v>0</v>
      </c>
      <c r="K42" s="12" t="n">
        <v>3</v>
      </c>
      <c r="L42" s="12" t="n">
        <v>3</v>
      </c>
      <c r="M42" s="12" t="n">
        <v>0</v>
      </c>
      <c r="N42" s="13" t="n">
        <v>0</v>
      </c>
      <c r="O42" s="13" t="n">
        <v>0</v>
      </c>
      <c r="P42" s="13" t="n">
        <v>0</v>
      </c>
      <c r="Q42" s="13" t="n">
        <v>0</v>
      </c>
      <c r="R42" s="12" t="n">
        <v>0</v>
      </c>
      <c r="S42" s="12" t="n">
        <v>0</v>
      </c>
      <c r="T42" s="12" t="n">
        <v>0</v>
      </c>
      <c r="U42" s="12" t="n">
        <v>0</v>
      </c>
      <c r="V42" s="13" t="n">
        <v>0</v>
      </c>
      <c r="W42" s="13" t="n">
        <v>0</v>
      </c>
      <c r="X42" s="13" t="n">
        <v>0</v>
      </c>
      <c r="Y42" s="13" t="n">
        <v>0</v>
      </c>
      <c r="Z42" s="13" t="n">
        <v>0</v>
      </c>
      <c r="AA42" s="12" t="n">
        <v>0</v>
      </c>
      <c r="AB42" s="12" t="n">
        <v>0</v>
      </c>
      <c r="AC42" s="12" t="n">
        <v>0</v>
      </c>
      <c r="AD42" s="12" t="n">
        <v>0</v>
      </c>
      <c r="AE42" s="13" t="n">
        <v>0</v>
      </c>
      <c r="AF42" s="13" t="n">
        <v>0</v>
      </c>
      <c r="AG42" s="13" t="n">
        <v>0</v>
      </c>
      <c r="AH42" s="13" t="n">
        <v>0</v>
      </c>
      <c r="AI42" s="12" t="n">
        <v>0</v>
      </c>
      <c r="AJ42" s="12" t="n">
        <v>0</v>
      </c>
      <c r="AK42" s="12" t="n">
        <v>0</v>
      </c>
      <c r="AL42" s="12" t="n">
        <v>0</v>
      </c>
      <c r="AM42" s="12" t="n">
        <v>0</v>
      </c>
      <c r="AN42" s="12" t="n">
        <v>0</v>
      </c>
      <c r="AO42" s="12" t="n">
        <v>0</v>
      </c>
      <c r="AP42" s="13" t="n">
        <v>0</v>
      </c>
      <c r="AQ42" s="13" t="n">
        <v>0</v>
      </c>
      <c r="AR42" s="12" t="n">
        <v>0</v>
      </c>
      <c r="AS42" s="12" t="n">
        <v>0</v>
      </c>
      <c r="AT42" s="12" t="n">
        <v>0</v>
      </c>
      <c r="AU42" s="12" t="n">
        <v>0</v>
      </c>
      <c r="AV42" s="13" t="n">
        <v>0</v>
      </c>
    </row>
    <row collapsed="false" customFormat="false" customHeight="true" hidden="false" ht="15" outlineLevel="0" r="43">
      <c r="A43" s="10" t="n">
        <f aca="false">RANK(C43,$C$5:$C$50,0)</f>
        <v>30</v>
      </c>
      <c r="B43" s="10" t="n">
        <f aca="false">SUMIF(E43:AV43,"&gt;0",(E$4:AV$4))</f>
        <v>245</v>
      </c>
      <c r="C43" s="10" t="n">
        <f aca="false">SUM(E43:AV43)</f>
        <v>8</v>
      </c>
      <c r="D43" s="11" t="s">
        <v>53</v>
      </c>
      <c r="E43" s="13" t="n">
        <v>0</v>
      </c>
      <c r="F43" s="13" t="n">
        <v>3</v>
      </c>
      <c r="G43" s="13" t="n">
        <v>0</v>
      </c>
      <c r="H43" s="13" t="n">
        <v>0</v>
      </c>
      <c r="I43" s="12" t="n">
        <v>0</v>
      </c>
      <c r="J43" s="12" t="n">
        <v>0</v>
      </c>
      <c r="K43" s="12" t="n">
        <v>0</v>
      </c>
      <c r="L43" s="12" t="n">
        <v>3</v>
      </c>
      <c r="M43" s="12" t="n">
        <v>0</v>
      </c>
      <c r="N43" s="13" t="n">
        <v>0</v>
      </c>
      <c r="O43" s="13" t="n">
        <v>0</v>
      </c>
      <c r="P43" s="13" t="n">
        <v>0</v>
      </c>
      <c r="Q43" s="13" t="n">
        <v>0</v>
      </c>
      <c r="R43" s="12" t="n">
        <v>0</v>
      </c>
      <c r="S43" s="12" t="n">
        <v>0</v>
      </c>
      <c r="T43" s="12" t="n">
        <v>0</v>
      </c>
      <c r="U43" s="12" t="n">
        <v>0</v>
      </c>
      <c r="V43" s="13" t="n">
        <v>0</v>
      </c>
      <c r="W43" s="13" t="n">
        <v>0</v>
      </c>
      <c r="X43" s="13" t="n">
        <v>0</v>
      </c>
      <c r="Y43" s="13" t="n">
        <v>0</v>
      </c>
      <c r="Z43" s="13" t="n">
        <v>0</v>
      </c>
      <c r="AA43" s="12" t="n">
        <v>0</v>
      </c>
      <c r="AB43" s="12" t="n">
        <v>0</v>
      </c>
      <c r="AC43" s="12" t="n">
        <v>2</v>
      </c>
      <c r="AD43" s="12" t="n">
        <v>0</v>
      </c>
      <c r="AE43" s="13" t="n">
        <v>0</v>
      </c>
      <c r="AF43" s="13" t="n">
        <v>0</v>
      </c>
      <c r="AG43" s="13" t="n">
        <v>0</v>
      </c>
      <c r="AH43" s="13" t="n">
        <v>0</v>
      </c>
      <c r="AI43" s="12" t="n">
        <v>0</v>
      </c>
      <c r="AJ43" s="12" t="n">
        <v>0</v>
      </c>
      <c r="AK43" s="12" t="n">
        <v>0</v>
      </c>
      <c r="AL43" s="12" t="n">
        <v>0</v>
      </c>
      <c r="AM43" s="12" t="n">
        <v>0</v>
      </c>
      <c r="AN43" s="12" t="n">
        <v>0</v>
      </c>
      <c r="AO43" s="12" t="n">
        <v>0</v>
      </c>
      <c r="AP43" s="13" t="n">
        <v>0</v>
      </c>
      <c r="AQ43" s="13" t="n">
        <v>0</v>
      </c>
      <c r="AR43" s="12" t="n">
        <v>0</v>
      </c>
      <c r="AS43" s="12" t="n">
        <v>0</v>
      </c>
      <c r="AT43" s="12" t="n">
        <v>0</v>
      </c>
      <c r="AU43" s="12" t="n">
        <v>0</v>
      </c>
      <c r="AV43" s="13" t="n">
        <v>0</v>
      </c>
    </row>
    <row collapsed="false" customFormat="false" customHeight="true" hidden="false" ht="15" outlineLevel="0" r="44">
      <c r="A44" s="10" t="n">
        <f aca="false">RANK(C44,$C$5:$C$50,0)</f>
        <v>34</v>
      </c>
      <c r="B44" s="10" t="n">
        <f aca="false">SUMIF(E44:AV44,"&gt;0",(E$4:AV$4))</f>
        <v>85</v>
      </c>
      <c r="C44" s="10" t="n">
        <f aca="false">SUM(E44:AV44)</f>
        <v>3</v>
      </c>
      <c r="D44" s="11" t="s">
        <v>54</v>
      </c>
      <c r="E44" s="13" t="n">
        <v>0</v>
      </c>
      <c r="F44" s="13" t="n">
        <v>0</v>
      </c>
      <c r="G44" s="13" t="n">
        <v>0</v>
      </c>
      <c r="H44" s="13" t="n">
        <v>0</v>
      </c>
      <c r="I44" s="12" t="n">
        <v>0</v>
      </c>
      <c r="J44" s="12" t="n">
        <v>0</v>
      </c>
      <c r="K44" s="12" t="n">
        <v>0</v>
      </c>
      <c r="L44" s="12" t="n">
        <v>0</v>
      </c>
      <c r="M44" s="12" t="n">
        <v>0</v>
      </c>
      <c r="N44" s="13" t="n">
        <v>0</v>
      </c>
      <c r="O44" s="13" t="n">
        <v>0</v>
      </c>
      <c r="P44" s="13" t="n">
        <v>0</v>
      </c>
      <c r="Q44" s="13" t="n">
        <v>0</v>
      </c>
      <c r="R44" s="12" t="n">
        <v>0</v>
      </c>
      <c r="S44" s="12" t="n">
        <v>3</v>
      </c>
      <c r="T44" s="12" t="n">
        <v>0</v>
      </c>
      <c r="U44" s="12" t="n">
        <v>0</v>
      </c>
      <c r="V44" s="13" t="n">
        <v>0</v>
      </c>
      <c r="W44" s="13" t="n">
        <v>0</v>
      </c>
      <c r="X44" s="13" t="n">
        <v>0</v>
      </c>
      <c r="Y44" s="13" t="n">
        <v>0</v>
      </c>
      <c r="Z44" s="13" t="n">
        <v>0</v>
      </c>
      <c r="AA44" s="12" t="n">
        <v>0</v>
      </c>
      <c r="AB44" s="12" t="n">
        <v>0</v>
      </c>
      <c r="AC44" s="12" t="n">
        <v>0</v>
      </c>
      <c r="AD44" s="12" t="n">
        <v>0</v>
      </c>
      <c r="AE44" s="13" t="n">
        <v>0</v>
      </c>
      <c r="AF44" s="13" t="n">
        <v>0</v>
      </c>
      <c r="AG44" s="13" t="n">
        <v>0</v>
      </c>
      <c r="AH44" s="13" t="n">
        <v>0</v>
      </c>
      <c r="AI44" s="12" t="n">
        <v>0</v>
      </c>
      <c r="AJ44" s="12" t="n">
        <v>0</v>
      </c>
      <c r="AK44" s="12" t="n">
        <v>0</v>
      </c>
      <c r="AL44" s="12" t="n">
        <v>0</v>
      </c>
      <c r="AM44" s="12" t="n">
        <v>0</v>
      </c>
      <c r="AN44" s="12" t="n">
        <v>0</v>
      </c>
      <c r="AO44" s="12" t="n">
        <v>0</v>
      </c>
      <c r="AP44" s="12" t="n">
        <v>0</v>
      </c>
      <c r="AQ44" s="12" t="n">
        <v>0</v>
      </c>
      <c r="AR44" s="13" t="n">
        <v>0</v>
      </c>
      <c r="AS44" s="13" t="n">
        <v>0</v>
      </c>
      <c r="AT44" s="12" t="n">
        <v>0</v>
      </c>
      <c r="AU44" s="13" t="n">
        <v>0</v>
      </c>
      <c r="AV44" s="13" t="n">
        <v>0</v>
      </c>
    </row>
    <row collapsed="false" customFormat="false" customHeight="true" hidden="false" ht="15" outlineLevel="0" r="45">
      <c r="A45" s="10" t="n">
        <f aca="false">RANK(C45,$C$5:$C$50,0)</f>
        <v>40</v>
      </c>
      <c r="B45" s="10" t="n">
        <f aca="false">SUMIF(E45:AV45,"&gt;0",(E$4:AV$4))</f>
        <v>0</v>
      </c>
      <c r="C45" s="10" t="n">
        <f aca="false">SUM(E45:AV45)</f>
        <v>0</v>
      </c>
      <c r="D45" s="11" t="s">
        <v>55</v>
      </c>
      <c r="E45" s="12" t="n">
        <v>0</v>
      </c>
      <c r="F45" s="12" t="n">
        <v>0</v>
      </c>
      <c r="G45" s="12" t="n">
        <v>0</v>
      </c>
      <c r="H45" s="12" t="n">
        <v>0</v>
      </c>
      <c r="I45" s="13" t="n">
        <v>0</v>
      </c>
      <c r="J45" s="13" t="n">
        <v>0</v>
      </c>
      <c r="K45" s="13" t="n">
        <v>0</v>
      </c>
      <c r="L45" s="13" t="n">
        <v>0</v>
      </c>
      <c r="M45" s="13" t="n">
        <v>0</v>
      </c>
      <c r="N45" s="12" t="n">
        <v>0</v>
      </c>
      <c r="O45" s="12" t="n">
        <v>0</v>
      </c>
      <c r="P45" s="12" t="n">
        <v>0</v>
      </c>
      <c r="Q45" s="12" t="n">
        <v>0</v>
      </c>
      <c r="R45" s="13" t="n">
        <v>0</v>
      </c>
      <c r="S45" s="13" t="n">
        <v>0</v>
      </c>
      <c r="T45" s="13" t="n">
        <v>0</v>
      </c>
      <c r="U45" s="13" t="n">
        <v>0</v>
      </c>
      <c r="V45" s="12" t="n">
        <v>0</v>
      </c>
      <c r="W45" s="12" t="n">
        <v>0</v>
      </c>
      <c r="X45" s="12" t="n">
        <v>0</v>
      </c>
      <c r="Y45" s="12" t="n">
        <v>0</v>
      </c>
      <c r="Z45" s="12" t="n">
        <v>0</v>
      </c>
      <c r="AA45" s="13" t="n">
        <v>0</v>
      </c>
      <c r="AB45" s="13" t="n">
        <v>0</v>
      </c>
      <c r="AC45" s="13" t="n">
        <v>0</v>
      </c>
      <c r="AD45" s="13" t="n">
        <v>0</v>
      </c>
      <c r="AE45" s="12" t="n">
        <v>0</v>
      </c>
      <c r="AF45" s="12" t="n">
        <v>0</v>
      </c>
      <c r="AG45" s="12" t="n">
        <v>0</v>
      </c>
      <c r="AH45" s="12" t="n">
        <v>0</v>
      </c>
      <c r="AI45" s="13" t="n">
        <v>0</v>
      </c>
      <c r="AJ45" s="13" t="n">
        <v>0</v>
      </c>
      <c r="AK45" s="13" t="n">
        <v>0</v>
      </c>
      <c r="AL45" s="13" t="n">
        <v>0</v>
      </c>
      <c r="AM45" s="13" t="n">
        <v>0</v>
      </c>
      <c r="AN45" s="12" t="n">
        <v>0</v>
      </c>
      <c r="AO45" s="12" t="n">
        <v>0</v>
      </c>
      <c r="AP45" s="12" t="n">
        <v>0</v>
      </c>
      <c r="AQ45" s="12" t="n">
        <v>0</v>
      </c>
      <c r="AR45" s="13" t="n">
        <v>0</v>
      </c>
      <c r="AS45" s="13" t="n">
        <v>0</v>
      </c>
      <c r="AT45" s="12" t="n">
        <v>0</v>
      </c>
      <c r="AU45" s="13" t="n">
        <v>0</v>
      </c>
      <c r="AV45" s="13" t="n">
        <v>0</v>
      </c>
    </row>
    <row collapsed="false" customFormat="false" customHeight="true" hidden="false" ht="15" outlineLevel="0" r="46">
      <c r="A46" s="10" t="n">
        <f aca="false">RANK(C46,$C$5:$C$50,0)</f>
        <v>34</v>
      </c>
      <c r="B46" s="10" t="n">
        <f aca="false">SUMIF(E46:AV46,"&gt;0",(E$4:AV$4))</f>
        <v>65</v>
      </c>
      <c r="C46" s="10" t="n">
        <f aca="false">SUM(E46:AV46)</f>
        <v>3</v>
      </c>
      <c r="D46" s="14" t="s">
        <v>56</v>
      </c>
      <c r="E46" s="12" t="n">
        <v>0</v>
      </c>
      <c r="F46" s="12" t="n">
        <v>3</v>
      </c>
      <c r="G46" s="12" t="n">
        <v>0</v>
      </c>
      <c r="H46" s="12" t="n">
        <v>0</v>
      </c>
      <c r="I46" s="13" t="n">
        <v>0</v>
      </c>
      <c r="J46" s="13" t="n">
        <v>0</v>
      </c>
      <c r="K46" s="13" t="n">
        <v>0</v>
      </c>
      <c r="L46" s="13" t="n">
        <v>0</v>
      </c>
      <c r="M46" s="13" t="n">
        <v>0</v>
      </c>
      <c r="N46" s="13" t="n">
        <v>0</v>
      </c>
      <c r="O46" s="13" t="n">
        <v>0</v>
      </c>
      <c r="P46" s="13" t="n">
        <v>0</v>
      </c>
      <c r="Q46" s="13" t="n">
        <v>0</v>
      </c>
      <c r="R46" s="13" t="n">
        <v>0</v>
      </c>
      <c r="S46" s="13" t="n">
        <v>0</v>
      </c>
      <c r="T46" s="13" t="n">
        <v>0</v>
      </c>
      <c r="U46" s="13" t="n">
        <v>0</v>
      </c>
      <c r="V46" s="13" t="n">
        <v>0</v>
      </c>
      <c r="W46" s="13" t="n">
        <v>0</v>
      </c>
      <c r="X46" s="13" t="n">
        <v>0</v>
      </c>
      <c r="Y46" s="13" t="n">
        <v>0</v>
      </c>
      <c r="Z46" s="13" t="n">
        <v>0</v>
      </c>
      <c r="AA46" s="13" t="n">
        <v>0</v>
      </c>
      <c r="AB46" s="13" t="n">
        <v>0</v>
      </c>
      <c r="AC46" s="13" t="n">
        <v>0</v>
      </c>
      <c r="AD46" s="13" t="n">
        <v>0</v>
      </c>
      <c r="AE46" s="12" t="n">
        <v>0</v>
      </c>
      <c r="AF46" s="12" t="n">
        <v>0</v>
      </c>
      <c r="AG46" s="12" t="n">
        <v>0</v>
      </c>
      <c r="AH46" s="12" t="n">
        <v>0</v>
      </c>
      <c r="AI46" s="13" t="n">
        <v>0</v>
      </c>
      <c r="AJ46" s="13" t="n">
        <v>0</v>
      </c>
      <c r="AK46" s="13" t="n">
        <v>0</v>
      </c>
      <c r="AL46" s="13" t="n">
        <v>0</v>
      </c>
      <c r="AM46" s="13" t="n">
        <v>0</v>
      </c>
      <c r="AN46" s="12" t="n">
        <v>0</v>
      </c>
      <c r="AO46" s="12" t="n">
        <v>0</v>
      </c>
      <c r="AP46" s="12" t="n">
        <v>0</v>
      </c>
      <c r="AQ46" s="12" t="n">
        <v>0</v>
      </c>
      <c r="AR46" s="13" t="n">
        <v>0</v>
      </c>
      <c r="AS46" s="13" t="n">
        <v>0</v>
      </c>
      <c r="AT46" s="12" t="n">
        <v>0</v>
      </c>
      <c r="AU46" s="13" t="n">
        <v>0</v>
      </c>
      <c r="AV46" s="13" t="n">
        <v>0</v>
      </c>
    </row>
    <row collapsed="false" customFormat="false" customHeight="true" hidden="false" ht="15" outlineLevel="0" r="47">
      <c r="A47" s="10" t="n">
        <f aca="false">RANK(C47,$C$5:$C$50,0)</f>
        <v>39</v>
      </c>
      <c r="B47" s="10" t="n">
        <f aca="false">SUMIF(E47:AV47,"&gt;0",(E$4:AV$4))</f>
        <v>60</v>
      </c>
      <c r="C47" s="10" t="n">
        <f aca="false">SUM(E47:AV47)</f>
        <v>2</v>
      </c>
      <c r="D47" s="15" t="s">
        <v>57</v>
      </c>
      <c r="E47" s="12" t="n">
        <v>0</v>
      </c>
      <c r="F47" s="12" t="n">
        <v>0</v>
      </c>
      <c r="G47" s="12" t="n">
        <v>2</v>
      </c>
      <c r="H47" s="12" t="n">
        <v>0</v>
      </c>
      <c r="I47" s="13" t="n">
        <v>0</v>
      </c>
      <c r="J47" s="13" t="n">
        <v>0</v>
      </c>
      <c r="K47" s="13" t="n">
        <v>0</v>
      </c>
      <c r="L47" s="13" t="n">
        <v>0</v>
      </c>
      <c r="M47" s="13" t="n">
        <v>0</v>
      </c>
      <c r="N47" s="13" t="n">
        <v>0</v>
      </c>
      <c r="O47" s="13" t="n">
        <v>0</v>
      </c>
      <c r="P47" s="13" t="n">
        <v>0</v>
      </c>
      <c r="Q47" s="13" t="n">
        <v>0</v>
      </c>
      <c r="R47" s="13" t="n">
        <v>0</v>
      </c>
      <c r="S47" s="13" t="n">
        <v>0</v>
      </c>
      <c r="T47" s="13" t="n">
        <v>0</v>
      </c>
      <c r="U47" s="13" t="n">
        <v>0</v>
      </c>
      <c r="V47" s="13" t="n">
        <v>0</v>
      </c>
      <c r="W47" s="13" t="n">
        <v>0</v>
      </c>
      <c r="X47" s="13" t="n">
        <v>0</v>
      </c>
      <c r="Y47" s="13" t="n">
        <v>0</v>
      </c>
      <c r="Z47" s="13" t="n">
        <v>0</v>
      </c>
      <c r="AA47" s="13" t="n">
        <v>0</v>
      </c>
      <c r="AB47" s="13" t="n">
        <v>0</v>
      </c>
      <c r="AC47" s="13" t="n">
        <v>0</v>
      </c>
      <c r="AD47" s="13" t="n">
        <v>0</v>
      </c>
      <c r="AE47" s="13" t="n">
        <v>0</v>
      </c>
      <c r="AF47" s="13" t="n">
        <v>0</v>
      </c>
      <c r="AG47" s="13" t="n">
        <v>0</v>
      </c>
      <c r="AH47" s="13" t="n">
        <v>0</v>
      </c>
      <c r="AI47" s="13" t="n">
        <v>0</v>
      </c>
      <c r="AJ47" s="13" t="n">
        <v>0</v>
      </c>
      <c r="AK47" s="13" t="n">
        <v>0</v>
      </c>
      <c r="AL47" s="13" t="n">
        <v>0</v>
      </c>
      <c r="AM47" s="13" t="n">
        <v>0</v>
      </c>
      <c r="AN47" s="12" t="n">
        <v>0</v>
      </c>
      <c r="AO47" s="12" t="n">
        <v>0</v>
      </c>
      <c r="AP47" s="13" t="n">
        <v>0</v>
      </c>
      <c r="AQ47" s="13" t="n">
        <v>0</v>
      </c>
      <c r="AR47" s="13" t="n">
        <v>0</v>
      </c>
      <c r="AS47" s="13" t="n">
        <v>0</v>
      </c>
      <c r="AT47" s="12" t="n">
        <v>0</v>
      </c>
      <c r="AU47" s="13" t="n">
        <v>0</v>
      </c>
      <c r="AV47" s="13" t="n">
        <v>0</v>
      </c>
    </row>
    <row collapsed="false" customFormat="false" customHeight="true" hidden="false" ht="15" outlineLevel="0" r="48">
      <c r="A48" s="10" t="n">
        <f aca="false">RANK(C48,$C$5:$C$50,0)</f>
        <v>32</v>
      </c>
      <c r="B48" s="10" t="n">
        <f aca="false">SUMIF(E48:AV48,"&gt;0",(E$4:AV$4))</f>
        <v>190</v>
      </c>
      <c r="C48" s="10" t="n">
        <f aca="false">SUM(E48:AV48)</f>
        <v>6</v>
      </c>
      <c r="D48" s="15" t="s">
        <v>58</v>
      </c>
      <c r="E48" s="12"/>
      <c r="F48" s="12"/>
      <c r="G48" s="12"/>
      <c r="H48" s="12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6"/>
      <c r="W48" s="16"/>
      <c r="X48" s="16"/>
      <c r="Y48" s="16"/>
      <c r="Z48" s="16"/>
      <c r="AA48" s="16" t="n">
        <v>0</v>
      </c>
      <c r="AB48" s="16" t="n">
        <v>0</v>
      </c>
      <c r="AC48" s="16" t="n">
        <v>0</v>
      </c>
      <c r="AD48" s="16" t="n">
        <v>0</v>
      </c>
      <c r="AE48" s="16" t="n">
        <v>0</v>
      </c>
      <c r="AF48" s="16" t="n">
        <v>0</v>
      </c>
      <c r="AG48" s="16" t="n">
        <v>0</v>
      </c>
      <c r="AH48" s="16" t="n">
        <v>0</v>
      </c>
      <c r="AI48" s="13" t="n">
        <v>0</v>
      </c>
      <c r="AJ48" s="13" t="n">
        <v>0</v>
      </c>
      <c r="AK48" s="13" t="n">
        <v>3</v>
      </c>
      <c r="AL48" s="13" t="n">
        <v>0</v>
      </c>
      <c r="AM48" s="13" t="n">
        <v>3</v>
      </c>
      <c r="AN48" s="12" t="n">
        <v>0</v>
      </c>
      <c r="AO48" s="12" t="n">
        <v>0</v>
      </c>
      <c r="AP48" s="13" t="n">
        <v>0</v>
      </c>
      <c r="AQ48" s="13" t="n">
        <v>0</v>
      </c>
      <c r="AR48" s="13" t="n">
        <v>0</v>
      </c>
      <c r="AS48" s="13" t="n">
        <v>0</v>
      </c>
      <c r="AT48" s="17" t="n">
        <v>0</v>
      </c>
      <c r="AU48" s="16" t="n">
        <v>0</v>
      </c>
      <c r="AV48" s="13" t="n">
        <v>0</v>
      </c>
    </row>
    <row collapsed="false" customFormat="false" customHeight="true" hidden="false" ht="15" outlineLevel="0" r="49">
      <c r="A49" s="10" t="n">
        <f aca="false">RANK(C49,$C$5:$C$50,0)</f>
        <v>40</v>
      </c>
      <c r="B49" s="10" t="n">
        <f aca="false">SUMIF(E49:AV49,"&gt;0",(E$4:AV$4))</f>
        <v>0</v>
      </c>
      <c r="C49" s="18" t="n">
        <f aca="false">SUM(E49:AV49)</f>
        <v>0</v>
      </c>
      <c r="D49" s="15"/>
      <c r="E49" s="19"/>
      <c r="F49" s="19"/>
      <c r="G49" s="19"/>
      <c r="H49" s="19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20"/>
      <c r="AL49" s="13"/>
      <c r="AM49" s="20"/>
      <c r="AN49" s="13"/>
      <c r="AO49" s="20"/>
      <c r="AP49" s="13"/>
      <c r="AQ49" s="20"/>
      <c r="AR49" s="13"/>
      <c r="AS49" s="13"/>
      <c r="AT49" s="13"/>
      <c r="AU49" s="13"/>
      <c r="AV49" s="13"/>
    </row>
    <row collapsed="false" customFormat="false" customHeight="true" hidden="false" ht="15" outlineLevel="0" r="50">
      <c r="A50" s="10" t="n">
        <f aca="false">RANK(C50,$C$5:$C$50,0)</f>
        <v>40</v>
      </c>
      <c r="B50" s="10" t="n">
        <f aca="false">SUMIF(E50:AV50,"&gt;0",(E$4:AV$4))</f>
        <v>0</v>
      </c>
      <c r="C50" s="18" t="n">
        <f aca="false">SUM(E50:AV50)</f>
        <v>0</v>
      </c>
      <c r="D50" s="21"/>
      <c r="E50" s="22"/>
      <c r="F50" s="22"/>
      <c r="G50" s="22"/>
      <c r="H50" s="22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13"/>
      <c r="AB50" s="13"/>
      <c r="AC50" s="13"/>
      <c r="AD50" s="13"/>
      <c r="AE50" s="13"/>
      <c r="AF50" s="13"/>
      <c r="AG50" s="13"/>
      <c r="AH50" s="13"/>
      <c r="AI50" s="13"/>
      <c r="AJ50" s="20"/>
      <c r="AK50" s="13"/>
      <c r="AL50" s="20"/>
      <c r="AM50" s="13"/>
      <c r="AN50" s="23"/>
      <c r="AO50" s="23"/>
      <c r="AP50" s="23"/>
      <c r="AQ50" s="23"/>
      <c r="AR50" s="23"/>
      <c r="AS50" s="23"/>
      <c r="AT50" s="23"/>
      <c r="AU50" s="23"/>
      <c r="AV50" s="23"/>
    </row>
    <row collapsed="false" customFormat="false" customHeight="true" hidden="false" ht="18" outlineLevel="0" r="51">
      <c r="A51" s="24"/>
      <c r="B51" s="24"/>
      <c r="C51" s="24"/>
      <c r="D51" s="25"/>
      <c r="E51" s="26" t="n">
        <f aca="false">COUNTIF(E5:E50,"&gt;0")</f>
        <v>19</v>
      </c>
      <c r="F51" s="26" t="n">
        <f aca="false">COUNTIF(F5:F50,"&gt;0")</f>
        <v>21</v>
      </c>
      <c r="G51" s="26" t="n">
        <f aca="false">COUNTIF(G5:G50,"&gt;0")</f>
        <v>17</v>
      </c>
      <c r="H51" s="26" t="n">
        <f aca="false">COUNTIF(H5:H50,"&gt;0")</f>
        <v>19</v>
      </c>
      <c r="I51" s="26" t="n">
        <f aca="false">COUNTIF(I5:I50,"&gt;0")</f>
        <v>18</v>
      </c>
      <c r="J51" s="26" t="n">
        <f aca="false">COUNTIF(J5:J50,"&gt;0")</f>
        <v>18</v>
      </c>
      <c r="K51" s="26" t="n">
        <f aca="false">COUNTIF(K5:K50,"&gt;0")</f>
        <v>19</v>
      </c>
      <c r="L51" s="26" t="n">
        <f aca="false">COUNTIF(L5:L50,"&gt;0")</f>
        <v>15</v>
      </c>
      <c r="M51" s="26" t="n">
        <f aca="false">COUNTIF(M5:M50,"&gt;0")</f>
        <v>2</v>
      </c>
      <c r="N51" s="26" t="n">
        <f aca="false">COUNTIF(N5:N50,"&gt;0")</f>
        <v>15</v>
      </c>
      <c r="O51" s="26" t="n">
        <f aca="false">COUNTIF(O5:O50,"&gt;0")</f>
        <v>13</v>
      </c>
      <c r="P51" s="26" t="n">
        <f aca="false">COUNTIF(P5:P50,"&gt;0")</f>
        <v>3</v>
      </c>
      <c r="Q51" s="26" t="n">
        <f aca="false">COUNTIF(Q5:Q50,"&gt;0")</f>
        <v>10</v>
      </c>
      <c r="R51" s="26" t="n">
        <f aca="false">COUNTIF(R5:R50,"&gt;0")</f>
        <v>8</v>
      </c>
      <c r="S51" s="26" t="n">
        <f aca="false">COUNTIF(S5:S50,"&gt;0")</f>
        <v>20</v>
      </c>
      <c r="T51" s="26" t="n">
        <f aca="false">COUNTIF(T5:T50,"&gt;0")</f>
        <v>10</v>
      </c>
      <c r="U51" s="26" t="n">
        <f aca="false">COUNTIF(U5:U50,"&gt;0")</f>
        <v>13</v>
      </c>
      <c r="V51" s="26" t="n">
        <f aca="false">COUNTIF(V5:V50,"&gt;0")</f>
        <v>14</v>
      </c>
      <c r="W51" s="26" t="n">
        <f aca="false">COUNTIF(W5:W50,"&gt;0")</f>
        <v>11</v>
      </c>
      <c r="X51" s="26" t="n">
        <f aca="false">COUNTIF(X5:X50,"&gt;0")</f>
        <v>3</v>
      </c>
      <c r="Y51" s="26" t="n">
        <f aca="false">COUNTIF(Y5:Y50,"&gt;0")</f>
        <v>19</v>
      </c>
      <c r="Z51" s="26" t="n">
        <f aca="false">COUNTIF(Z5:Z50,"&gt;0")</f>
        <v>9</v>
      </c>
      <c r="AA51" s="26" t="n">
        <f aca="false">COUNTIF(AA5:AA50,"&gt;0")</f>
        <v>8</v>
      </c>
      <c r="AB51" s="26" t="n">
        <f aca="false">COUNTIF(AB5:AB50,"&gt;0")</f>
        <v>16</v>
      </c>
      <c r="AC51" s="26" t="n">
        <f aca="false">COUNTIF(AC5:AC50,"&gt;0")</f>
        <v>9</v>
      </c>
      <c r="AD51" s="26" t="n">
        <f aca="false">COUNTIF(AD5:AD50,"&gt;0")</f>
        <v>11</v>
      </c>
      <c r="AE51" s="26" t="n">
        <f aca="false">COUNTIF(AE5:AE50,"&gt;0")</f>
        <v>5</v>
      </c>
      <c r="AF51" s="26" t="n">
        <f aca="false">COUNTIF(AF5:AF50,"&gt;0")</f>
        <v>5</v>
      </c>
      <c r="AG51" s="26" t="n">
        <f aca="false">COUNTIF(AG5:AG50,"&gt;0")</f>
        <v>4</v>
      </c>
      <c r="AH51" s="26" t="n">
        <f aca="false">COUNTIF(AH5:AH50,"&gt;0")</f>
        <v>5</v>
      </c>
      <c r="AI51" s="26" t="n">
        <f aca="false">COUNTIF(AI5:AI50,"&gt;0")</f>
        <v>5</v>
      </c>
      <c r="AJ51" s="26" t="n">
        <f aca="false">COUNTIF(AJ5:AJ50,"&gt;0")</f>
        <v>8</v>
      </c>
      <c r="AK51" s="26" t="n">
        <f aca="false">COUNTIF(AK5:AK50,"&gt;0")</f>
        <v>11</v>
      </c>
      <c r="AL51" s="26" t="n">
        <f aca="false">COUNTIF(AL5:AL50,"&gt;0")</f>
        <v>13</v>
      </c>
      <c r="AM51" s="26" t="n">
        <f aca="false">COUNTIF(AM5:AM50,"&gt;0")</f>
        <v>12</v>
      </c>
      <c r="AN51" s="26" t="n">
        <f aca="false">COUNTIF(AN5:AN50,"&gt;0")</f>
        <v>0</v>
      </c>
      <c r="AO51" s="26" t="n">
        <f aca="false">COUNTIF(AO5:AO50,"&gt;0")</f>
        <v>4</v>
      </c>
      <c r="AP51" s="26" t="n">
        <f aca="false">COUNTIF(AP5:AP50,"&gt;0")</f>
        <v>15</v>
      </c>
      <c r="AQ51" s="26" t="n">
        <f aca="false">COUNTIF(AQ5:AQ50,"&gt;0")</f>
        <v>10</v>
      </c>
      <c r="AR51" s="26" t="n">
        <f aca="false">COUNTIF(AR5:AR50,"&gt;0")</f>
        <v>12</v>
      </c>
      <c r="AS51" s="26" t="n">
        <f aca="false">COUNTIF(AS5:AS50,"&gt;0")</f>
        <v>12</v>
      </c>
      <c r="AT51" s="26" t="n">
        <f aca="false">COUNTIF(AT5:AT50,"&gt;0")</f>
        <v>14</v>
      </c>
      <c r="AU51" s="26" t="n">
        <f aca="false">COUNTIF(AU5:AU50,"&gt;0")</f>
        <v>13</v>
      </c>
      <c r="AV51" s="26" t="n">
        <f aca="false">COUNTIF(AV5:AV50,"&gt;0")</f>
        <v>0</v>
      </c>
      <c r="AW51" s="27" t="n">
        <f aca="false">SUM(E51:AV51)</f>
        <v>488</v>
      </c>
    </row>
  </sheetData>
  <mergeCells count="11">
    <mergeCell ref="A1:F1"/>
    <mergeCell ref="E2:H2"/>
    <mergeCell ref="I2:M2"/>
    <mergeCell ref="N2:Q2"/>
    <mergeCell ref="R2:U2"/>
    <mergeCell ref="V2:Z2"/>
    <mergeCell ref="AA2:AD2"/>
    <mergeCell ref="AE2:AH2"/>
    <mergeCell ref="AI2:AM2"/>
    <mergeCell ref="AN2:AQ2"/>
    <mergeCell ref="AR2:AV2"/>
  </mergeCells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D4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width="6.74901960784314"/>
    <col collapsed="false" hidden="false" max="2" min="2" style="0" width="22.1137254901961"/>
    <col collapsed="false" hidden="false" max="3" min="3" style="0" width="9.04313725490196"/>
    <col collapsed="false" hidden="false" max="4" min="4" style="0" width="9.90196078431373"/>
    <col collapsed="false" hidden="false" max="5" min="5" style="0" width="11.478431372549"/>
    <col collapsed="false" hidden="false" max="6" min="6" style="0" width="10.7647058823529"/>
    <col collapsed="false" hidden="false" max="7" min="7" style="0" width="25.1254901960784"/>
    <col collapsed="false" hidden="false" max="8" min="8" style="0" width="9.33333333333333"/>
    <col collapsed="false" hidden="false" max="10" min="9" style="0" width="11.478431372549"/>
    <col collapsed="false" hidden="false" max="11" min="11" style="0" width="28.7176470588235"/>
    <col collapsed="false" hidden="false" max="1025" min="12" style="0" width="11.478431372549"/>
  </cols>
  <sheetData>
    <row collapsed="false" customFormat="false" customHeight="true" hidden="false" ht="12.75" outlineLevel="0" r="2">
      <c r="D2" s="129"/>
    </row>
    <row collapsed="false" customFormat="false" customHeight="true" hidden="false" ht="12.75" outlineLevel="0" r="3">
      <c r="A3" s="112" t="s">
        <v>143</v>
      </c>
      <c r="B3" s="112"/>
      <c r="C3" s="112"/>
      <c r="D3" s="112"/>
    </row>
    <row collapsed="false" customFormat="false" customHeight="true" hidden="false" ht="12.75" outlineLevel="0" r="4">
      <c r="A4" s="113" t="s">
        <v>11</v>
      </c>
      <c r="B4" s="113" t="s">
        <v>14</v>
      </c>
      <c r="C4" s="130" t="s">
        <v>13</v>
      </c>
      <c r="D4" s="130" t="s">
        <v>12</v>
      </c>
    </row>
    <row collapsed="false" customFormat="false" customHeight="true" hidden="false" ht="12.75" outlineLevel="0" r="5">
      <c r="A5" s="127" t="n">
        <v>1</v>
      </c>
      <c r="B5" s="127" t="s">
        <v>16</v>
      </c>
      <c r="C5" s="127" t="n">
        <v>67</v>
      </c>
      <c r="D5" s="127" t="n">
        <v>2050</v>
      </c>
    </row>
    <row collapsed="false" customFormat="false" customHeight="true" hidden="false" ht="12.75" outlineLevel="0" r="6">
      <c r="A6" s="128" t="n">
        <f aca="false">A5+1</f>
        <v>2</v>
      </c>
      <c r="B6" s="0" t="s">
        <v>19</v>
      </c>
      <c r="C6" s="0" t="n">
        <v>62</v>
      </c>
      <c r="D6" s="0" t="n">
        <v>1935</v>
      </c>
    </row>
    <row collapsed="false" customFormat="false" customHeight="true" hidden="false" ht="12.75" outlineLevel="0" r="7">
      <c r="A7" s="128" t="n">
        <f aca="false">A6+1</f>
        <v>3</v>
      </c>
      <c r="B7" s="0" t="s">
        <v>17</v>
      </c>
      <c r="C7" s="0" t="n">
        <v>62</v>
      </c>
      <c r="D7" s="0" t="n">
        <v>1840</v>
      </c>
    </row>
    <row collapsed="false" customFormat="false" customHeight="true" hidden="false" ht="12.75" outlineLevel="0" r="8">
      <c r="A8" s="128" t="n">
        <f aca="false">A7+1</f>
        <v>4</v>
      </c>
      <c r="B8" s="0" t="s">
        <v>15</v>
      </c>
      <c r="C8" s="0" t="n">
        <v>61</v>
      </c>
      <c r="D8" s="0" t="n">
        <v>1920</v>
      </c>
    </row>
    <row collapsed="false" customFormat="false" customHeight="true" hidden="false" ht="12.75" outlineLevel="0" r="9">
      <c r="A9" s="128" t="n">
        <f aca="false">A8+1</f>
        <v>5</v>
      </c>
      <c r="B9" s="0" t="s">
        <v>21</v>
      </c>
      <c r="C9" s="0" t="n">
        <v>57</v>
      </c>
      <c r="D9" s="0" t="n">
        <v>1600</v>
      </c>
    </row>
    <row collapsed="false" customFormat="false" customHeight="true" hidden="false" ht="12.75" outlineLevel="0" r="10">
      <c r="A10" s="128" t="n">
        <f aca="false">A9+1</f>
        <v>6</v>
      </c>
      <c r="B10" s="0" t="s">
        <v>18</v>
      </c>
      <c r="C10" s="0" t="n">
        <v>55</v>
      </c>
      <c r="D10" s="0" t="n">
        <v>1850</v>
      </c>
    </row>
    <row collapsed="false" customFormat="false" customHeight="true" hidden="false" ht="12.75" outlineLevel="0" r="11">
      <c r="A11" s="128" t="n">
        <f aca="false">A10+1</f>
        <v>7</v>
      </c>
      <c r="B11" s="0" t="s">
        <v>24</v>
      </c>
      <c r="C11" s="0" t="n">
        <v>53</v>
      </c>
      <c r="D11" s="0" t="n">
        <v>1925</v>
      </c>
    </row>
    <row collapsed="false" customFormat="false" customHeight="true" hidden="false" ht="12.75" outlineLevel="0" r="12">
      <c r="A12" s="128" t="n">
        <f aca="false">A11+1</f>
        <v>8</v>
      </c>
      <c r="B12" s="0" t="s">
        <v>22</v>
      </c>
      <c r="C12" s="0" t="n">
        <v>48</v>
      </c>
      <c r="D12" s="0" t="n">
        <v>1385</v>
      </c>
    </row>
    <row collapsed="false" customFormat="false" customHeight="true" hidden="false" ht="12.75" outlineLevel="0" r="13">
      <c r="A13" s="128" t="n">
        <f aca="false">A12+1</f>
        <v>9</v>
      </c>
      <c r="B13" s="0" t="s">
        <v>25</v>
      </c>
      <c r="C13" s="0" t="n">
        <v>48</v>
      </c>
      <c r="D13" s="0" t="n">
        <v>1385</v>
      </c>
    </row>
    <row collapsed="false" customFormat="false" customHeight="true" hidden="false" ht="12.75" outlineLevel="0" r="14">
      <c r="A14" s="128" t="n">
        <f aca="false">A13+1</f>
        <v>10</v>
      </c>
      <c r="B14" s="0" t="s">
        <v>23</v>
      </c>
      <c r="C14" s="0" t="n">
        <v>43</v>
      </c>
      <c r="D14" s="0" t="n">
        <v>1365</v>
      </c>
    </row>
    <row collapsed="false" customFormat="false" customHeight="true" hidden="false" ht="12.75" outlineLevel="0" r="15">
      <c r="A15" s="128" t="n">
        <f aca="false">A14+1</f>
        <v>11</v>
      </c>
      <c r="B15" s="0" t="s">
        <v>26</v>
      </c>
      <c r="C15" s="0" t="n">
        <v>40</v>
      </c>
      <c r="D15" s="0" t="n">
        <v>1170</v>
      </c>
    </row>
    <row collapsed="false" customFormat="false" customHeight="true" hidden="false" ht="12.75" outlineLevel="0" r="16">
      <c r="A16" s="128" t="n">
        <f aca="false">A15+1</f>
        <v>12</v>
      </c>
      <c r="B16" s="0" t="s">
        <v>31</v>
      </c>
      <c r="C16" s="0" t="n">
        <v>38</v>
      </c>
      <c r="D16" s="0" t="n">
        <v>1080</v>
      </c>
    </row>
    <row collapsed="false" customFormat="false" customHeight="true" hidden="false" ht="12.75" outlineLevel="0" r="17">
      <c r="A17" s="128" t="n">
        <f aca="false">A16+1</f>
        <v>13</v>
      </c>
      <c r="B17" s="0" t="s">
        <v>30</v>
      </c>
      <c r="C17" s="0" t="n">
        <v>27</v>
      </c>
      <c r="D17" s="0" t="n">
        <v>735</v>
      </c>
    </row>
    <row collapsed="false" customFormat="false" customHeight="true" hidden="false" ht="12.75" outlineLevel="0" r="18">
      <c r="A18" s="128" t="n">
        <f aca="false">A17+1</f>
        <v>14</v>
      </c>
      <c r="B18" s="0" t="s">
        <v>27</v>
      </c>
      <c r="C18" s="0" t="n">
        <v>26</v>
      </c>
      <c r="D18" s="0" t="n">
        <v>725</v>
      </c>
    </row>
    <row collapsed="false" customFormat="false" customHeight="true" hidden="false" ht="12.75" outlineLevel="0" r="19">
      <c r="A19" s="128" t="n">
        <f aca="false">A18+1</f>
        <v>15</v>
      </c>
      <c r="B19" s="0" t="s">
        <v>42</v>
      </c>
      <c r="C19" s="0" t="n">
        <v>22</v>
      </c>
      <c r="D19" s="0" t="n">
        <v>660</v>
      </c>
    </row>
    <row collapsed="false" customFormat="false" customHeight="true" hidden="false" ht="12.75" outlineLevel="0" r="20">
      <c r="A20" s="128" t="n">
        <f aca="false">A19+1</f>
        <v>16</v>
      </c>
      <c r="B20" s="0" t="s">
        <v>47</v>
      </c>
      <c r="C20" s="0" t="n">
        <v>21</v>
      </c>
      <c r="D20" s="0" t="n">
        <v>850</v>
      </c>
    </row>
    <row collapsed="false" customFormat="false" customHeight="true" hidden="false" ht="12.75" outlineLevel="0" r="21">
      <c r="A21" s="128" t="n">
        <f aca="false">A20+1</f>
        <v>17</v>
      </c>
      <c r="B21" s="0" t="s">
        <v>28</v>
      </c>
      <c r="C21" s="0" t="n">
        <v>21</v>
      </c>
      <c r="D21" s="0" t="n">
        <v>730</v>
      </c>
    </row>
    <row collapsed="false" customFormat="false" customHeight="true" hidden="false" ht="12.75" outlineLevel="0" r="22">
      <c r="A22" s="128" t="n">
        <f aca="false">A21+1</f>
        <v>18</v>
      </c>
      <c r="B22" s="0" t="s">
        <v>38</v>
      </c>
      <c r="C22" s="0" t="n">
        <v>21</v>
      </c>
      <c r="D22" s="0" t="n">
        <v>615</v>
      </c>
    </row>
    <row collapsed="false" customFormat="false" customHeight="true" hidden="false" ht="12.75" outlineLevel="0" r="23">
      <c r="A23" s="128" t="n">
        <f aca="false">A22+1</f>
        <v>19</v>
      </c>
      <c r="B23" s="0" t="s">
        <v>32</v>
      </c>
      <c r="C23" s="0" t="n">
        <v>16</v>
      </c>
      <c r="D23" s="0" t="n">
        <v>495</v>
      </c>
    </row>
    <row collapsed="false" customFormat="false" customHeight="true" hidden="false" ht="12.75" outlineLevel="0" r="24">
      <c r="A24" s="128" t="n">
        <f aca="false">A23+1</f>
        <v>20</v>
      </c>
      <c r="B24" s="0" t="s">
        <v>43</v>
      </c>
      <c r="C24" s="0" t="n">
        <v>15</v>
      </c>
      <c r="D24" s="0" t="n">
        <v>445</v>
      </c>
    </row>
    <row collapsed="false" customFormat="false" customHeight="true" hidden="false" ht="12.75" outlineLevel="0" r="25">
      <c r="A25" s="128" t="n">
        <f aca="false">A24+1</f>
        <v>21</v>
      </c>
      <c r="B25" s="0" t="s">
        <v>48</v>
      </c>
      <c r="C25" s="0" t="n">
        <v>15</v>
      </c>
      <c r="D25" s="0" t="n">
        <v>390</v>
      </c>
    </row>
    <row collapsed="false" customFormat="false" customHeight="true" hidden="false" ht="12.75" outlineLevel="0" r="26">
      <c r="A26" s="128" t="n">
        <f aca="false">A25+1</f>
        <v>22</v>
      </c>
      <c r="B26" s="0" t="s">
        <v>36</v>
      </c>
      <c r="C26" s="0" t="n">
        <v>13</v>
      </c>
      <c r="D26" s="0" t="n">
        <v>510</v>
      </c>
    </row>
    <row collapsed="false" customFormat="false" customHeight="true" hidden="false" ht="12.75" outlineLevel="0" r="27">
      <c r="A27" s="128" t="n">
        <f aca="false">A26+1</f>
        <v>23</v>
      </c>
      <c r="B27" s="0" t="s">
        <v>20</v>
      </c>
      <c r="C27" s="0" t="n">
        <v>13</v>
      </c>
      <c r="D27" s="0" t="n">
        <v>425</v>
      </c>
    </row>
    <row collapsed="false" customFormat="false" customHeight="true" hidden="false" ht="12.75" outlineLevel="0" r="28">
      <c r="A28" s="128" t="n">
        <f aca="false">A27+1</f>
        <v>24</v>
      </c>
      <c r="B28" s="0" t="s">
        <v>33</v>
      </c>
      <c r="C28" s="0" t="n">
        <v>12</v>
      </c>
      <c r="D28" s="0" t="n">
        <v>355</v>
      </c>
    </row>
    <row collapsed="false" customFormat="false" customHeight="true" hidden="false" ht="12.75" outlineLevel="0" r="29">
      <c r="A29" s="128" t="n">
        <f aca="false">A28+1</f>
        <v>25</v>
      </c>
      <c r="B29" s="0" t="s">
        <v>45</v>
      </c>
      <c r="C29" s="0" t="n">
        <v>11</v>
      </c>
      <c r="D29" s="0" t="n">
        <v>290</v>
      </c>
    </row>
    <row collapsed="false" customFormat="false" customHeight="true" hidden="false" ht="12.75" outlineLevel="0" r="30">
      <c r="A30" s="128" t="n">
        <f aca="false">A29+1</f>
        <v>26</v>
      </c>
      <c r="B30" s="0" t="s">
        <v>29</v>
      </c>
      <c r="C30" s="0" t="n">
        <v>9</v>
      </c>
      <c r="D30" s="0" t="n">
        <v>265</v>
      </c>
    </row>
    <row collapsed="false" customFormat="false" customHeight="true" hidden="false" ht="12.75" outlineLevel="0" r="31">
      <c r="A31" s="128" t="n">
        <f aca="false">A30+1</f>
        <v>27</v>
      </c>
      <c r="B31" s="0" t="s">
        <v>52</v>
      </c>
      <c r="C31" s="0" t="n">
        <v>9</v>
      </c>
      <c r="D31" s="0" t="n">
        <v>210</v>
      </c>
    </row>
    <row collapsed="false" customFormat="false" customHeight="true" hidden="false" ht="12.75" outlineLevel="0" r="32">
      <c r="A32" s="128" t="n">
        <f aca="false">A31+1</f>
        <v>28</v>
      </c>
      <c r="B32" s="0" t="s">
        <v>53</v>
      </c>
      <c r="C32" s="0" t="n">
        <v>8</v>
      </c>
      <c r="D32" s="0" t="n">
        <v>245</v>
      </c>
    </row>
    <row collapsed="false" customFormat="false" customHeight="true" hidden="false" ht="12.75" outlineLevel="0" r="33">
      <c r="A33" s="128" t="n">
        <f aca="false">A32+1</f>
        <v>29</v>
      </c>
      <c r="B33" s="0" t="s">
        <v>35</v>
      </c>
      <c r="C33" s="0" t="n">
        <v>7</v>
      </c>
      <c r="D33" s="0" t="n">
        <v>380</v>
      </c>
    </row>
    <row collapsed="false" customFormat="false" customHeight="true" hidden="false" ht="12.75" outlineLevel="0" r="34">
      <c r="A34" s="128" t="n">
        <f aca="false">A33+1</f>
        <v>30</v>
      </c>
      <c r="B34" s="0" t="s">
        <v>50</v>
      </c>
      <c r="C34" s="0" t="n">
        <v>6</v>
      </c>
      <c r="D34" s="0" t="n">
        <v>135</v>
      </c>
    </row>
    <row collapsed="false" customFormat="false" customHeight="true" hidden="false" ht="12.75" outlineLevel="0" r="35">
      <c r="A35" s="128" t="n">
        <f aca="false">A34+1</f>
        <v>31</v>
      </c>
      <c r="B35" s="0" t="s">
        <v>41</v>
      </c>
      <c r="C35" s="0" t="n">
        <v>6</v>
      </c>
      <c r="D35" s="0" t="n">
        <v>130</v>
      </c>
    </row>
    <row collapsed="false" customFormat="false" customHeight="true" hidden="false" ht="12.75" outlineLevel="0" r="36">
      <c r="A36" s="128" t="n">
        <f aca="false">A35+1</f>
        <v>32</v>
      </c>
      <c r="B36" s="0" t="s">
        <v>40</v>
      </c>
      <c r="C36" s="0" t="n">
        <v>5</v>
      </c>
      <c r="D36" s="0" t="n">
        <v>295</v>
      </c>
    </row>
    <row collapsed="false" customFormat="false" customHeight="true" hidden="false" ht="12.75" outlineLevel="0" r="37">
      <c r="A37" s="128" t="n">
        <f aca="false">A36+1</f>
        <v>33</v>
      </c>
      <c r="B37" s="0" t="s">
        <v>34</v>
      </c>
      <c r="C37" s="0" t="n">
        <v>3</v>
      </c>
      <c r="D37" s="0" t="n">
        <v>110</v>
      </c>
    </row>
    <row collapsed="false" customFormat="false" customHeight="true" hidden="false" ht="12.75" outlineLevel="0" r="38">
      <c r="A38" s="128" t="n">
        <f aca="false">A37+1</f>
        <v>34</v>
      </c>
      <c r="B38" s="0" t="s">
        <v>44</v>
      </c>
      <c r="C38" s="0" t="n">
        <v>3</v>
      </c>
      <c r="D38" s="0" t="n">
        <v>85</v>
      </c>
    </row>
    <row collapsed="false" customFormat="false" customHeight="true" hidden="false" ht="12.75" outlineLevel="0" r="39">
      <c r="A39" s="128" t="n">
        <f aca="false">A38+1</f>
        <v>35</v>
      </c>
      <c r="B39" s="0" t="s">
        <v>54</v>
      </c>
      <c r="C39" s="0" t="n">
        <v>3</v>
      </c>
      <c r="D39" s="0" t="n">
        <v>85</v>
      </c>
    </row>
    <row collapsed="false" customFormat="false" customHeight="true" hidden="false" ht="12.75" outlineLevel="0" r="40">
      <c r="A40" s="128" t="n">
        <f aca="false">A39+1</f>
        <v>36</v>
      </c>
      <c r="B40" s="0" t="s">
        <v>56</v>
      </c>
      <c r="C40" s="0" t="n">
        <v>3</v>
      </c>
      <c r="D40" s="0" t="n">
        <v>65</v>
      </c>
    </row>
    <row collapsed="false" customFormat="false" customHeight="true" hidden="false" ht="12.75" outlineLevel="0" r="41">
      <c r="A41" s="128" t="n">
        <f aca="false">A40+1</f>
        <v>37</v>
      </c>
      <c r="B41" s="0" t="s">
        <v>57</v>
      </c>
      <c r="C41" s="0" t="n">
        <v>2</v>
      </c>
      <c r="D41" s="0" t="n">
        <v>60</v>
      </c>
    </row>
  </sheetData>
  <mergeCells count="1">
    <mergeCell ref="A3:D3"/>
  </mergeCells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6" activeCellId="0" pane="topLeft" sqref="A6"/>
    </sheetView>
  </sheetViews>
  <cols>
    <col collapsed="false" hidden="false" max="1" min="1" style="0" width="7.03529411764706"/>
    <col collapsed="false" hidden="false" max="2" min="2" style="0" width="23.9764705882353"/>
    <col collapsed="false" hidden="false" max="3" min="3" style="0" width="9.76078431372549"/>
    <col collapsed="false" hidden="false" max="5" min="4" style="0" width="10.7647058823529"/>
    <col collapsed="false" hidden="false" max="7" min="7" style="0" width="32.0156862745098"/>
    <col collapsed="false" hidden="false" max="8" min="8" style="0" width="10.0470588235294"/>
    <col collapsed="false" hidden="false" max="10" min="9" style="0" width="10.7647058823529"/>
    <col collapsed="false" hidden="false" max="11" min="11" style="0" width="24.2666666666667"/>
    <col collapsed="false" hidden="false" max="12" min="12" style="0" width="16.5058823529412"/>
    <col collapsed="false" hidden="false" max="1025" min="13" style="0" width="10.7647058823529"/>
  </cols>
  <sheetData>
    <row collapsed="false" customFormat="false" customHeight="true" hidden="false" ht="12.75" outlineLevel="0" r="1">
      <c r="A1" s="112"/>
      <c r="B1" s="112"/>
      <c r="C1" s="112"/>
      <c r="D1" s="112"/>
    </row>
    <row collapsed="false" customFormat="true" customHeight="true" hidden="false" ht="12.75" outlineLevel="0" r="2" s="126">
      <c r="A2" s="131"/>
      <c r="B2" s="131"/>
      <c r="C2" s="131"/>
      <c r="D2" s="131"/>
      <c r="E2" s="131"/>
      <c r="F2" s="131"/>
      <c r="G2" s="131"/>
      <c r="H2" s="131"/>
    </row>
    <row collapsed="false" customFormat="false" customHeight="true" hidden="false" ht="12.75" outlineLevel="0" r="3">
      <c r="A3" s="112" t="s">
        <v>144</v>
      </c>
      <c r="B3" s="112"/>
      <c r="C3" s="112"/>
      <c r="D3" s="112"/>
    </row>
    <row collapsed="false" customFormat="false" customHeight="true" hidden="false" ht="12.75" outlineLevel="0" r="4">
      <c r="A4" s="113" t="s">
        <v>11</v>
      </c>
      <c r="B4" s="113" t="s">
        <v>14</v>
      </c>
      <c r="C4" s="113" t="s">
        <v>13</v>
      </c>
      <c r="D4" s="113" t="s">
        <v>12</v>
      </c>
    </row>
    <row collapsed="false" customFormat="false" customHeight="true" hidden="false" ht="12.75" outlineLevel="0" r="5">
      <c r="A5" s="127" t="n">
        <v>1</v>
      </c>
      <c r="B5" s="127" t="s">
        <v>16</v>
      </c>
      <c r="C5" s="127" t="n">
        <v>81</v>
      </c>
      <c r="D5" s="127" t="n">
        <v>2565</v>
      </c>
    </row>
    <row collapsed="false" customFormat="false" customHeight="true" hidden="false" ht="12.75" outlineLevel="0" r="6">
      <c r="A6" s="128" t="n">
        <f aca="false">A5+1</f>
        <v>2</v>
      </c>
      <c r="B6" s="0" t="s">
        <v>15</v>
      </c>
      <c r="C6" s="0" t="n">
        <v>69</v>
      </c>
      <c r="D6" s="0" t="n">
        <v>2225</v>
      </c>
    </row>
    <row collapsed="false" customFormat="false" customHeight="true" hidden="false" ht="12.75" outlineLevel="0" r="7">
      <c r="A7" s="128" t="n">
        <f aca="false">A6+1</f>
        <v>3</v>
      </c>
      <c r="B7" s="0" t="s">
        <v>17</v>
      </c>
      <c r="C7" s="0" t="n">
        <v>67</v>
      </c>
      <c r="D7" s="0" t="n">
        <v>2050</v>
      </c>
    </row>
    <row collapsed="false" customFormat="false" customHeight="true" hidden="false" ht="12.75" outlineLevel="0" r="8">
      <c r="A8" s="128" t="n">
        <f aca="false">A7+1</f>
        <v>4</v>
      </c>
      <c r="B8" s="0" t="s">
        <v>19</v>
      </c>
      <c r="C8" s="0" t="n">
        <v>65</v>
      </c>
      <c r="D8" s="0" t="n">
        <v>2020</v>
      </c>
    </row>
    <row collapsed="false" customFormat="false" customHeight="true" hidden="false" ht="12.75" outlineLevel="0" r="9">
      <c r="A9" s="128" t="n">
        <f aca="false">A8+1</f>
        <v>5</v>
      </c>
      <c r="B9" s="0" t="s">
        <v>18</v>
      </c>
      <c r="C9" s="0" t="n">
        <v>64</v>
      </c>
      <c r="D9" s="0" t="n">
        <v>2145</v>
      </c>
    </row>
    <row collapsed="false" customFormat="false" customHeight="true" hidden="false" ht="12.75" outlineLevel="0" r="10">
      <c r="A10" s="128" t="n">
        <f aca="false">A9+1</f>
        <v>6</v>
      </c>
      <c r="B10" s="0" t="s">
        <v>24</v>
      </c>
      <c r="C10" s="0" t="n">
        <v>58</v>
      </c>
      <c r="D10" s="0" t="n">
        <v>2120</v>
      </c>
    </row>
    <row collapsed="false" customFormat="false" customHeight="true" hidden="false" ht="12.75" outlineLevel="0" r="11">
      <c r="A11" s="128" t="n">
        <f aca="false">A10+1</f>
        <v>7</v>
      </c>
      <c r="B11" s="0" t="s">
        <v>21</v>
      </c>
      <c r="C11" s="0" t="n">
        <v>57</v>
      </c>
      <c r="D11" s="0" t="n">
        <v>1600</v>
      </c>
    </row>
    <row collapsed="false" customFormat="false" customHeight="true" hidden="false" ht="12.75" outlineLevel="0" r="12">
      <c r="A12" s="128" t="n">
        <f aca="false">A11+1</f>
        <v>8</v>
      </c>
      <c r="B12" s="0" t="s">
        <v>22</v>
      </c>
      <c r="C12" s="0" t="n">
        <v>54</v>
      </c>
      <c r="D12" s="0" t="n">
        <v>1615</v>
      </c>
    </row>
    <row collapsed="false" customFormat="false" customHeight="true" hidden="false" ht="12.75" outlineLevel="0" r="13">
      <c r="A13" s="128" t="n">
        <f aca="false">A12+1</f>
        <v>9</v>
      </c>
      <c r="B13" s="0" t="s">
        <v>25</v>
      </c>
      <c r="C13" s="0" t="n">
        <v>51</v>
      </c>
      <c r="D13" s="0" t="n">
        <v>1495</v>
      </c>
    </row>
    <row collapsed="false" customFormat="false" customHeight="true" hidden="false" ht="12.75" outlineLevel="0" r="14">
      <c r="A14" s="128" t="n">
        <f aca="false">A13+1</f>
        <v>10</v>
      </c>
      <c r="B14" s="0" t="s">
        <v>23</v>
      </c>
      <c r="C14" s="0" t="n">
        <v>43</v>
      </c>
      <c r="D14" s="0" t="n">
        <v>1365</v>
      </c>
    </row>
    <row collapsed="false" customFormat="false" customHeight="true" hidden="false" ht="12.75" outlineLevel="0" r="15">
      <c r="A15" s="128" t="n">
        <f aca="false">A14+1</f>
        <v>11</v>
      </c>
      <c r="B15" s="0" t="s">
        <v>26</v>
      </c>
      <c r="C15" s="0" t="n">
        <v>40</v>
      </c>
      <c r="D15" s="0" t="n">
        <v>1170</v>
      </c>
    </row>
    <row collapsed="false" customFormat="false" customHeight="true" hidden="false" ht="12.75" outlineLevel="0" r="16">
      <c r="A16" s="128" t="n">
        <f aca="false">A15+1</f>
        <v>12</v>
      </c>
      <c r="B16" s="0" t="s">
        <v>31</v>
      </c>
      <c r="C16" s="0" t="n">
        <v>38</v>
      </c>
      <c r="D16" s="0" t="n">
        <v>1080</v>
      </c>
    </row>
    <row collapsed="false" customFormat="false" customHeight="true" hidden="false" ht="12.75" outlineLevel="0" r="17">
      <c r="A17" s="128" t="n">
        <f aca="false">A16+1</f>
        <v>13</v>
      </c>
      <c r="B17" s="0" t="s">
        <v>30</v>
      </c>
      <c r="C17" s="0" t="n">
        <v>30</v>
      </c>
      <c r="D17" s="0" t="n">
        <v>825</v>
      </c>
    </row>
    <row collapsed="false" customFormat="false" customHeight="true" hidden="false" ht="12.75" outlineLevel="0" r="18">
      <c r="A18" s="128" t="n">
        <f aca="false">A17+1</f>
        <v>14</v>
      </c>
      <c r="B18" s="0" t="s">
        <v>27</v>
      </c>
      <c r="C18" s="0" t="n">
        <v>26</v>
      </c>
      <c r="D18" s="0" t="n">
        <v>725</v>
      </c>
    </row>
    <row collapsed="false" customFormat="false" customHeight="true" hidden="false" ht="12.75" outlineLevel="0" r="19">
      <c r="A19" s="128" t="n">
        <f aca="false">A18+1</f>
        <v>15</v>
      </c>
      <c r="B19" s="0" t="s">
        <v>42</v>
      </c>
      <c r="C19" s="0" t="n">
        <v>22</v>
      </c>
      <c r="D19" s="0" t="n">
        <v>660</v>
      </c>
    </row>
    <row collapsed="false" customFormat="false" customHeight="true" hidden="false" ht="12.75" outlineLevel="0" r="20">
      <c r="A20" s="128" t="n">
        <f aca="false">A19+1</f>
        <v>16</v>
      </c>
      <c r="B20" s="0" t="s">
        <v>47</v>
      </c>
      <c r="C20" s="0" t="n">
        <v>21</v>
      </c>
      <c r="D20" s="0" t="n">
        <v>850</v>
      </c>
    </row>
    <row collapsed="false" customFormat="false" customHeight="true" hidden="false" ht="12.75" outlineLevel="0" r="21">
      <c r="A21" s="128" t="n">
        <f aca="false">A20+1</f>
        <v>17</v>
      </c>
      <c r="B21" s="0" t="s">
        <v>28</v>
      </c>
      <c r="C21" s="0" t="n">
        <v>21</v>
      </c>
      <c r="D21" s="0" t="n">
        <v>730</v>
      </c>
    </row>
    <row collapsed="false" customFormat="false" customHeight="true" hidden="false" ht="12.75" outlineLevel="0" r="22">
      <c r="A22" s="128" t="n">
        <f aca="false">A21+1</f>
        <v>18</v>
      </c>
      <c r="B22" s="0" t="s">
        <v>38</v>
      </c>
      <c r="C22" s="0" t="n">
        <v>21</v>
      </c>
      <c r="D22" s="0" t="n">
        <v>615</v>
      </c>
    </row>
    <row collapsed="false" customFormat="false" customHeight="true" hidden="false" ht="12.75" outlineLevel="0" r="23">
      <c r="A23" s="128" t="n">
        <f aca="false">A22+1</f>
        <v>19</v>
      </c>
      <c r="B23" s="0" t="s">
        <v>33</v>
      </c>
      <c r="C23" s="0" t="n">
        <v>18</v>
      </c>
      <c r="D23" s="0" t="n">
        <v>585</v>
      </c>
    </row>
    <row collapsed="false" customFormat="false" customHeight="true" hidden="false" ht="12.75" outlineLevel="0" r="24">
      <c r="A24" s="128" t="n">
        <f aca="false">A23+1</f>
        <v>20</v>
      </c>
      <c r="B24" s="0" t="s">
        <v>32</v>
      </c>
      <c r="C24" s="0" t="n">
        <v>16</v>
      </c>
      <c r="D24" s="0" t="n">
        <v>495</v>
      </c>
    </row>
    <row collapsed="false" customFormat="false" customHeight="true" hidden="false" ht="12.75" outlineLevel="0" r="25">
      <c r="A25" s="128" t="n">
        <f aca="false">A24+1</f>
        <v>21</v>
      </c>
      <c r="B25" s="0" t="s">
        <v>43</v>
      </c>
      <c r="C25" s="0" t="n">
        <v>15</v>
      </c>
      <c r="D25" s="0" t="n">
        <v>445</v>
      </c>
    </row>
    <row collapsed="false" customFormat="false" customHeight="true" hidden="false" ht="12.75" outlineLevel="0" r="26">
      <c r="A26" s="128" t="n">
        <f aca="false">A25+1</f>
        <v>22</v>
      </c>
      <c r="B26" s="0" t="s">
        <v>48</v>
      </c>
      <c r="C26" s="0" t="n">
        <v>15</v>
      </c>
      <c r="D26" s="0" t="n">
        <v>390</v>
      </c>
    </row>
    <row collapsed="false" customFormat="false" customHeight="true" hidden="false" ht="12.75" outlineLevel="0" r="27">
      <c r="A27" s="128" t="n">
        <f aca="false">A26+1</f>
        <v>23</v>
      </c>
      <c r="B27" s="0" t="s">
        <v>36</v>
      </c>
      <c r="C27" s="0" t="n">
        <v>13</v>
      </c>
      <c r="D27" s="0" t="n">
        <v>510</v>
      </c>
    </row>
    <row collapsed="false" customFormat="false" customHeight="true" hidden="false" ht="12.75" outlineLevel="0" r="28">
      <c r="A28" s="128" t="n">
        <f aca="false">A27+1</f>
        <v>24</v>
      </c>
      <c r="B28" s="0" t="s">
        <v>20</v>
      </c>
      <c r="C28" s="0" t="n">
        <v>13</v>
      </c>
      <c r="D28" s="0" t="n">
        <v>425</v>
      </c>
    </row>
    <row collapsed="false" customFormat="false" customHeight="true" hidden="false" ht="12.75" outlineLevel="0" r="29">
      <c r="A29" s="128" t="n">
        <f aca="false">A28+1</f>
        <v>25</v>
      </c>
      <c r="B29" s="0" t="s">
        <v>45</v>
      </c>
      <c r="C29" s="0" t="n">
        <v>11</v>
      </c>
      <c r="D29" s="0" t="n">
        <v>290</v>
      </c>
    </row>
    <row collapsed="false" customFormat="false" customHeight="true" hidden="false" ht="12.75" outlineLevel="0" r="30">
      <c r="A30" s="128" t="n">
        <f aca="false">A29+1</f>
        <v>26</v>
      </c>
      <c r="B30" s="0" t="s">
        <v>29</v>
      </c>
      <c r="C30" s="0" t="n">
        <v>9</v>
      </c>
      <c r="D30" s="0" t="n">
        <v>265</v>
      </c>
    </row>
    <row collapsed="false" customFormat="false" customHeight="true" hidden="false" ht="12.75" outlineLevel="0" r="31">
      <c r="A31" s="128" t="n">
        <f aca="false">A30+1</f>
        <v>27</v>
      </c>
      <c r="B31" s="0" t="s">
        <v>52</v>
      </c>
      <c r="C31" s="0" t="n">
        <v>9</v>
      </c>
      <c r="D31" s="0" t="n">
        <v>210</v>
      </c>
    </row>
    <row collapsed="false" customFormat="false" customHeight="true" hidden="false" ht="12.75" outlineLevel="0" r="32">
      <c r="A32" s="128" t="n">
        <f aca="false">A31+1</f>
        <v>28</v>
      </c>
      <c r="B32" s="0" t="s">
        <v>35</v>
      </c>
      <c r="C32" s="0" t="n">
        <v>8</v>
      </c>
      <c r="D32" s="0" t="n">
        <v>470</v>
      </c>
    </row>
    <row collapsed="false" customFormat="false" customHeight="true" hidden="false" ht="12.75" outlineLevel="0" r="33">
      <c r="A33" s="128" t="n">
        <f aca="false">A32+1</f>
        <v>29</v>
      </c>
      <c r="B33" s="0" t="s">
        <v>53</v>
      </c>
      <c r="C33" s="0" t="n">
        <v>8</v>
      </c>
      <c r="D33" s="0" t="n">
        <v>245</v>
      </c>
    </row>
    <row collapsed="false" customFormat="false" customHeight="true" hidden="false" ht="12.75" outlineLevel="0" r="34">
      <c r="A34" s="128" t="n">
        <f aca="false">A33+1</f>
        <v>30</v>
      </c>
      <c r="B34" s="0" t="s">
        <v>50</v>
      </c>
      <c r="C34" s="0" t="n">
        <v>6</v>
      </c>
      <c r="D34" s="0" t="n">
        <v>135</v>
      </c>
    </row>
    <row collapsed="false" customFormat="false" customHeight="true" hidden="false" ht="12.75" outlineLevel="0" r="35">
      <c r="A35" s="128" t="n">
        <f aca="false">A34+1</f>
        <v>31</v>
      </c>
      <c r="B35" s="0" t="s">
        <v>41</v>
      </c>
      <c r="C35" s="0" t="n">
        <v>6</v>
      </c>
      <c r="D35" s="0" t="n">
        <v>130</v>
      </c>
    </row>
    <row collapsed="false" customFormat="false" customHeight="true" hidden="false" ht="12.75" outlineLevel="0" r="36">
      <c r="A36" s="128" t="n">
        <f aca="false">A35+1</f>
        <v>32</v>
      </c>
      <c r="B36" s="0" t="s">
        <v>40</v>
      </c>
      <c r="C36" s="0" t="n">
        <v>5</v>
      </c>
      <c r="D36" s="0" t="n">
        <v>295</v>
      </c>
    </row>
    <row collapsed="false" customFormat="false" customHeight="true" hidden="false" ht="12.75" outlineLevel="0" r="37">
      <c r="A37" s="128" t="n">
        <f aca="false">A36+1</f>
        <v>33</v>
      </c>
      <c r="B37" s="0" t="s">
        <v>34</v>
      </c>
      <c r="C37" s="0" t="n">
        <v>3</v>
      </c>
      <c r="D37" s="0" t="n">
        <v>110</v>
      </c>
    </row>
    <row collapsed="false" customFormat="false" customHeight="true" hidden="false" ht="12.75" outlineLevel="0" r="38">
      <c r="A38" s="128" t="n">
        <f aca="false">A37+1</f>
        <v>34</v>
      </c>
      <c r="B38" s="0" t="s">
        <v>44</v>
      </c>
      <c r="C38" s="0" t="n">
        <v>3</v>
      </c>
      <c r="D38" s="0" t="n">
        <v>85</v>
      </c>
    </row>
    <row collapsed="false" customFormat="false" customHeight="true" hidden="false" ht="12.75" outlineLevel="0" r="39">
      <c r="A39" s="128" t="n">
        <f aca="false">A38+1</f>
        <v>35</v>
      </c>
      <c r="B39" s="0" t="s">
        <v>54</v>
      </c>
      <c r="C39" s="0" t="n">
        <v>3</v>
      </c>
      <c r="D39" s="0" t="n">
        <v>85</v>
      </c>
    </row>
    <row collapsed="false" customFormat="false" customHeight="true" hidden="false" ht="12.75" outlineLevel="0" r="40">
      <c r="A40" s="128" t="n">
        <f aca="false">A39+1</f>
        <v>36</v>
      </c>
      <c r="B40" s="0" t="s">
        <v>56</v>
      </c>
      <c r="C40" s="0" t="n">
        <v>3</v>
      </c>
      <c r="D40" s="0" t="n">
        <v>65</v>
      </c>
    </row>
    <row collapsed="false" customFormat="false" customHeight="true" hidden="false" ht="12.75" outlineLevel="0" r="41">
      <c r="A41" s="128" t="n">
        <f aca="false">A40+1</f>
        <v>37</v>
      </c>
      <c r="B41" s="0" t="s">
        <v>57</v>
      </c>
      <c r="C41" s="0" t="n">
        <v>2</v>
      </c>
      <c r="D41" s="0" t="n">
        <v>60</v>
      </c>
    </row>
    <row collapsed="false" customFormat="false" customHeight="true" hidden="false" ht="12.75" outlineLevel="0" r="42">
      <c r="A42" s="128" t="n">
        <f aca="false">A41+1</f>
        <v>38</v>
      </c>
      <c r="B42" s="0" t="s">
        <v>37</v>
      </c>
      <c r="C42" s="0" t="n">
        <v>1</v>
      </c>
      <c r="D42" s="0" t="n">
        <v>110</v>
      </c>
    </row>
  </sheetData>
  <mergeCells count="2">
    <mergeCell ref="A1:D1"/>
    <mergeCell ref="A3:D3"/>
  </mergeCells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K4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B8" activeCellId="0" pane="topLeft" sqref="B8"/>
    </sheetView>
  </sheetViews>
  <cols>
    <col collapsed="false" hidden="false" max="1" min="1" style="0" width="7.46274509803922"/>
    <col collapsed="false" hidden="false" max="2" min="2" style="0" width="7.6078431372549"/>
    <col collapsed="false" hidden="false" max="3" min="3" style="0" width="27.9921568627451"/>
    <col collapsed="false" hidden="false" max="7" min="4" style="0" width="10.7647058823529"/>
    <col collapsed="false" hidden="false" max="8" min="8" style="0" width="32.0156862745098"/>
    <col collapsed="false" hidden="false" max="9" min="9" style="0" width="11.921568627451"/>
    <col collapsed="false" hidden="false" max="1025" min="10" style="0" width="10.7647058823529"/>
  </cols>
  <sheetData>
    <row collapsed="false" customFormat="false" customHeight="true" hidden="false" ht="12.75" outlineLevel="0" r="2">
      <c r="C2" s="132"/>
    </row>
    <row collapsed="false" customFormat="false" customHeight="true" hidden="false" ht="12.75" outlineLevel="0" r="4">
      <c r="B4" s="47"/>
      <c r="C4" s="47"/>
      <c r="D4" s="47"/>
      <c r="E4" s="47"/>
    </row>
    <row collapsed="false" customFormat="false" customHeight="true" hidden="false" ht="12.75" outlineLevel="0" r="5">
      <c r="B5" s="133" t="s">
        <v>145</v>
      </c>
      <c r="C5" s="133"/>
      <c r="D5" s="108"/>
      <c r="E5" s="108"/>
    </row>
    <row collapsed="false" customFormat="false" customHeight="true" hidden="false" ht="12.75" outlineLevel="0" r="6">
      <c r="B6" s="113" t="s">
        <v>133</v>
      </c>
      <c r="C6" s="113" t="s">
        <v>14</v>
      </c>
      <c r="D6" s="113" t="s">
        <v>13</v>
      </c>
      <c r="E6" s="113" t="s">
        <v>134</v>
      </c>
      <c r="F6" s="39"/>
    </row>
    <row collapsed="false" customFormat="false" customHeight="true" hidden="false" ht="12.75" outlineLevel="0" r="7">
      <c r="B7" s="134" t="n">
        <v>1</v>
      </c>
      <c r="C7" s="135" t="s">
        <v>16</v>
      </c>
      <c r="D7" s="135" t="n">
        <v>93</v>
      </c>
      <c r="E7" s="135" t="n">
        <v>2930</v>
      </c>
    </row>
    <row collapsed="false" customFormat="false" customHeight="true" hidden="false" ht="12.75" outlineLevel="0" r="8">
      <c r="B8" s="136" t="n">
        <f aca="false">B7+1</f>
        <v>2</v>
      </c>
      <c r="C8" s="108" t="s">
        <v>15</v>
      </c>
      <c r="D8" s="108" t="n">
        <v>78</v>
      </c>
      <c r="E8" s="108" t="n">
        <v>2515</v>
      </c>
    </row>
    <row collapsed="false" customFormat="false" customHeight="true" hidden="false" ht="12.75" outlineLevel="0" r="9">
      <c r="B9" s="136" t="n">
        <f aca="false">B8+1</f>
        <v>3</v>
      </c>
      <c r="C9" s="108" t="s">
        <v>17</v>
      </c>
      <c r="D9" s="108" t="n">
        <v>76</v>
      </c>
      <c r="E9" s="108" t="n">
        <v>2315</v>
      </c>
    </row>
    <row collapsed="false" customFormat="false" customHeight="true" hidden="false" ht="12.75" outlineLevel="0" r="10">
      <c r="B10" s="136" t="n">
        <f aca="false">B9+1</f>
        <v>4</v>
      </c>
      <c r="C10" s="108" t="s">
        <v>19</v>
      </c>
      <c r="D10" s="108" t="n">
        <v>74</v>
      </c>
      <c r="E10" s="108" t="n">
        <v>2285</v>
      </c>
    </row>
    <row collapsed="false" customFormat="false" customHeight="true" hidden="false" ht="12.75" outlineLevel="0" r="11">
      <c r="B11" s="136" t="n">
        <f aca="false">B10+1</f>
        <v>5</v>
      </c>
      <c r="C11" s="108" t="s">
        <v>18</v>
      </c>
      <c r="D11" s="108" t="n">
        <v>70</v>
      </c>
      <c r="E11" s="108" t="n">
        <v>2320</v>
      </c>
    </row>
    <row collapsed="false" customFormat="false" customHeight="true" hidden="false" ht="12.75" outlineLevel="0" r="12">
      <c r="B12" s="136" t="n">
        <f aca="false">B11+1</f>
        <v>6</v>
      </c>
      <c r="C12" s="108" t="s">
        <v>24</v>
      </c>
      <c r="D12" s="108" t="n">
        <v>66</v>
      </c>
      <c r="E12" s="108" t="n">
        <v>2395</v>
      </c>
    </row>
    <row collapsed="false" customFormat="false" customHeight="true" hidden="false" ht="12.75" outlineLevel="0" r="13">
      <c r="B13" s="136" t="n">
        <f aca="false">B12+1</f>
        <v>7</v>
      </c>
      <c r="C13" s="108" t="s">
        <v>25</v>
      </c>
      <c r="D13" s="108" t="n">
        <v>60</v>
      </c>
      <c r="E13" s="108" t="n">
        <v>1760</v>
      </c>
    </row>
    <row collapsed="false" customFormat="false" customHeight="true" hidden="false" ht="12.75" outlineLevel="0" r="14">
      <c r="B14" s="136" t="n">
        <f aca="false">B13+1</f>
        <v>8</v>
      </c>
      <c r="C14" s="108" t="s">
        <v>22</v>
      </c>
      <c r="D14" s="108" t="n">
        <v>59</v>
      </c>
      <c r="E14" s="108" t="n">
        <v>1780</v>
      </c>
    </row>
    <row collapsed="false" customFormat="false" customHeight="true" hidden="false" ht="12.75" outlineLevel="0" r="15">
      <c r="B15" s="136" t="n">
        <f aca="false">B14+1</f>
        <v>9</v>
      </c>
      <c r="C15" s="108" t="s">
        <v>21</v>
      </c>
      <c r="D15" s="108" t="n">
        <v>57</v>
      </c>
      <c r="E15" s="108" t="n">
        <v>1600</v>
      </c>
    </row>
    <row collapsed="false" customFormat="false" customHeight="true" hidden="false" ht="12.75" outlineLevel="0" r="16">
      <c r="B16" s="136" t="n">
        <f aca="false">B15+1</f>
        <v>10</v>
      </c>
      <c r="C16" s="108" t="s">
        <v>26</v>
      </c>
      <c r="D16" s="108" t="n">
        <v>48</v>
      </c>
      <c r="E16" s="108" t="n">
        <v>1435</v>
      </c>
    </row>
    <row collapsed="false" customFormat="false" customHeight="true" hidden="false" ht="12.75" outlineLevel="0" r="17">
      <c r="B17" s="136" t="n">
        <f aca="false">B16+1</f>
        <v>11</v>
      </c>
      <c r="C17" s="108" t="s">
        <v>23</v>
      </c>
      <c r="D17" s="108" t="n">
        <v>46</v>
      </c>
      <c r="E17" s="108" t="n">
        <v>1440</v>
      </c>
    </row>
    <row collapsed="false" customFormat="false" customHeight="true" hidden="false" ht="12.75" outlineLevel="0" r="18">
      <c r="B18" s="136" t="n">
        <f aca="false">B17+1</f>
        <v>12</v>
      </c>
      <c r="C18" s="108" t="s">
        <v>31</v>
      </c>
      <c r="D18" s="108" t="n">
        <v>43</v>
      </c>
      <c r="E18" s="108" t="n">
        <v>1255</v>
      </c>
    </row>
    <row collapsed="false" customFormat="false" customHeight="true" hidden="false" ht="12.75" outlineLevel="0" r="19">
      <c r="B19" s="136" t="n">
        <f aca="false">B18+1</f>
        <v>13</v>
      </c>
      <c r="C19" s="108" t="s">
        <v>30</v>
      </c>
      <c r="D19" s="108" t="n">
        <v>36</v>
      </c>
      <c r="E19" s="108" t="n">
        <v>1015</v>
      </c>
    </row>
    <row collapsed="false" customFormat="false" customHeight="true" hidden="false" ht="12.75" outlineLevel="0" r="20">
      <c r="B20" s="136" t="n">
        <f aca="false">B19+1</f>
        <v>14</v>
      </c>
      <c r="C20" s="108" t="s">
        <v>27</v>
      </c>
      <c r="D20" s="108" t="n">
        <v>29</v>
      </c>
      <c r="E20" s="108" t="n">
        <v>800</v>
      </c>
    </row>
    <row collapsed="false" customFormat="false" customHeight="true" hidden="false" ht="12.75" outlineLevel="0" r="21">
      <c r="B21" s="136" t="n">
        <f aca="false">B20+1</f>
        <v>15</v>
      </c>
      <c r="C21" s="108" t="s">
        <v>28</v>
      </c>
      <c r="D21" s="108" t="n">
        <v>24</v>
      </c>
      <c r="E21" s="108" t="n">
        <v>830</v>
      </c>
    </row>
    <row collapsed="false" customFormat="false" customHeight="true" hidden="false" ht="12.75" outlineLevel="0" r="22">
      <c r="B22" s="136" t="n">
        <f aca="false">B21+1</f>
        <v>16</v>
      </c>
      <c r="C22" s="108" t="s">
        <v>20</v>
      </c>
      <c r="D22" s="108" t="n">
        <v>24</v>
      </c>
      <c r="E22" s="108" t="n">
        <v>790</v>
      </c>
    </row>
    <row collapsed="false" customFormat="false" customHeight="true" hidden="false" ht="12.75" outlineLevel="0" r="23">
      <c r="B23" s="136" t="n">
        <f aca="false">B22+1</f>
        <v>17</v>
      </c>
      <c r="C23" s="108" t="s">
        <v>42</v>
      </c>
      <c r="D23" s="108" t="n">
        <v>22</v>
      </c>
      <c r="E23" s="108" t="n">
        <v>660</v>
      </c>
      <c r="K23" s="116"/>
    </row>
    <row collapsed="false" customFormat="false" customHeight="true" hidden="false" ht="12.75" outlineLevel="0" r="24">
      <c r="B24" s="136" t="n">
        <f aca="false">B23+1</f>
        <v>18</v>
      </c>
      <c r="C24" s="108" t="s">
        <v>47</v>
      </c>
      <c r="D24" s="108" t="n">
        <v>21</v>
      </c>
      <c r="E24" s="108" t="n">
        <v>850</v>
      </c>
    </row>
    <row collapsed="false" customFormat="false" customHeight="true" hidden="false" ht="12.75" outlineLevel="0" r="25">
      <c r="B25" s="136" t="n">
        <f aca="false">B24+1</f>
        <v>19</v>
      </c>
      <c r="C25" s="108" t="s">
        <v>33</v>
      </c>
      <c r="D25" s="108" t="n">
        <v>21</v>
      </c>
      <c r="E25" s="108" t="n">
        <v>675</v>
      </c>
    </row>
    <row collapsed="false" customFormat="false" customHeight="true" hidden="false" ht="12.75" outlineLevel="0" r="26">
      <c r="B26" s="136" t="n">
        <f aca="false">B25+1</f>
        <v>20</v>
      </c>
      <c r="C26" s="108" t="s">
        <v>38</v>
      </c>
      <c r="D26" s="108" t="n">
        <v>21</v>
      </c>
      <c r="E26" s="108" t="n">
        <v>615</v>
      </c>
    </row>
    <row collapsed="false" customFormat="false" customHeight="true" hidden="false" ht="12.75" outlineLevel="0" r="27">
      <c r="B27" s="136" t="n">
        <f aca="false">B26+1</f>
        <v>21</v>
      </c>
      <c r="C27" s="108" t="s">
        <v>43</v>
      </c>
      <c r="D27" s="108" t="n">
        <v>21</v>
      </c>
      <c r="E27" s="108" t="n">
        <v>610</v>
      </c>
    </row>
    <row collapsed="false" customFormat="false" customHeight="true" hidden="false" ht="12.75" outlineLevel="0" r="28">
      <c r="B28" s="136" t="n">
        <f aca="false">B27+1</f>
        <v>22</v>
      </c>
      <c r="C28" s="108" t="s">
        <v>32</v>
      </c>
      <c r="D28" s="108" t="n">
        <v>16</v>
      </c>
      <c r="E28" s="108" t="n">
        <v>495</v>
      </c>
    </row>
    <row collapsed="false" customFormat="false" customHeight="true" hidden="false" ht="12.75" outlineLevel="0" r="29">
      <c r="B29" s="136" t="n">
        <f aca="false">B28+1</f>
        <v>23</v>
      </c>
      <c r="C29" s="108" t="s">
        <v>48</v>
      </c>
      <c r="D29" s="108" t="n">
        <v>15</v>
      </c>
      <c r="E29" s="108" t="n">
        <v>390</v>
      </c>
    </row>
    <row collapsed="false" customFormat="false" customHeight="true" hidden="false" ht="12.75" outlineLevel="0" r="30">
      <c r="B30" s="136" t="n">
        <f aca="false">B29+1</f>
        <v>24</v>
      </c>
      <c r="C30" s="108" t="s">
        <v>45</v>
      </c>
      <c r="D30" s="108" t="n">
        <v>14</v>
      </c>
      <c r="E30" s="108" t="n">
        <v>390</v>
      </c>
    </row>
    <row collapsed="false" customFormat="false" customHeight="true" hidden="false" ht="12.75" outlineLevel="0" r="31">
      <c r="B31" s="136" t="n">
        <f aca="false">B30+1</f>
        <v>25</v>
      </c>
      <c r="C31" s="108" t="s">
        <v>36</v>
      </c>
      <c r="D31" s="108" t="n">
        <v>13</v>
      </c>
      <c r="E31" s="108" t="n">
        <v>510</v>
      </c>
    </row>
    <row collapsed="false" customFormat="false" customHeight="true" hidden="false" ht="12.75" outlineLevel="0" r="32">
      <c r="B32" s="136" t="n">
        <f aca="false">B31+1</f>
        <v>26</v>
      </c>
      <c r="C32" s="108" t="s">
        <v>29</v>
      </c>
      <c r="D32" s="108" t="n">
        <v>9</v>
      </c>
      <c r="E32" s="108" t="n">
        <v>265</v>
      </c>
    </row>
    <row collapsed="false" customFormat="false" customHeight="true" hidden="false" ht="12.75" outlineLevel="0" r="33">
      <c r="B33" s="136" t="n">
        <f aca="false">B32+1</f>
        <v>27</v>
      </c>
      <c r="C33" s="108" t="s">
        <v>52</v>
      </c>
      <c r="D33" s="108" t="n">
        <v>9</v>
      </c>
      <c r="E33" s="108" t="n">
        <v>210</v>
      </c>
    </row>
    <row collapsed="false" customFormat="false" customHeight="true" hidden="false" ht="12.75" outlineLevel="0" r="34">
      <c r="B34" s="136" t="n">
        <f aca="false">B33+1</f>
        <v>28</v>
      </c>
      <c r="C34" s="108" t="s">
        <v>35</v>
      </c>
      <c r="D34" s="108" t="n">
        <v>8</v>
      </c>
      <c r="E34" s="108" t="n">
        <v>470</v>
      </c>
    </row>
    <row collapsed="false" customFormat="false" customHeight="true" hidden="false" ht="12.75" outlineLevel="0" r="35">
      <c r="B35" s="136" t="n">
        <f aca="false">B34+1</f>
        <v>29</v>
      </c>
      <c r="C35" s="108" t="s">
        <v>53</v>
      </c>
      <c r="D35" s="108" t="n">
        <v>8</v>
      </c>
      <c r="E35" s="108" t="n">
        <v>245</v>
      </c>
    </row>
    <row collapsed="false" customFormat="false" customHeight="true" hidden="false" ht="12.75" outlineLevel="0" r="36">
      <c r="B36" s="136" t="n">
        <f aca="false">B35+1</f>
        <v>30</v>
      </c>
      <c r="C36" s="108" t="s">
        <v>58</v>
      </c>
      <c r="D36" s="108" t="n">
        <v>6</v>
      </c>
      <c r="E36" s="108" t="n">
        <v>190</v>
      </c>
    </row>
    <row collapsed="false" customFormat="false" customHeight="true" hidden="false" ht="12.75" outlineLevel="0" r="37">
      <c r="B37" s="136" t="n">
        <f aca="false">B36+1</f>
        <v>31</v>
      </c>
      <c r="C37" s="108" t="s">
        <v>50</v>
      </c>
      <c r="D37" s="108" t="n">
        <v>6</v>
      </c>
      <c r="E37" s="108" t="n">
        <v>135</v>
      </c>
    </row>
    <row collapsed="false" customFormat="false" customHeight="true" hidden="false" ht="12.75" outlineLevel="0" r="38">
      <c r="B38" s="136" t="n">
        <f aca="false">B37+1</f>
        <v>32</v>
      </c>
      <c r="C38" s="108" t="s">
        <v>41</v>
      </c>
      <c r="D38" s="108" t="n">
        <v>6</v>
      </c>
      <c r="E38" s="108" t="n">
        <v>130</v>
      </c>
    </row>
    <row collapsed="false" customFormat="false" customHeight="true" hidden="false" ht="12.75" outlineLevel="0" r="39">
      <c r="B39" s="136" t="n">
        <f aca="false">B38+1</f>
        <v>33</v>
      </c>
      <c r="C39" s="108" t="s">
        <v>40</v>
      </c>
      <c r="D39" s="108" t="n">
        <v>5</v>
      </c>
      <c r="E39" s="108" t="n">
        <v>295</v>
      </c>
    </row>
    <row collapsed="false" customFormat="false" customHeight="true" hidden="false" ht="12.75" outlineLevel="0" r="40">
      <c r="B40" s="136" t="n">
        <f aca="false">B39+1</f>
        <v>34</v>
      </c>
      <c r="C40" s="108" t="s">
        <v>37</v>
      </c>
      <c r="D40" s="108" t="n">
        <v>3</v>
      </c>
      <c r="E40" s="108" t="n">
        <v>210</v>
      </c>
    </row>
    <row collapsed="false" customFormat="false" customHeight="true" hidden="false" ht="12.75" outlineLevel="0" r="41">
      <c r="B41" s="136" t="n">
        <f aca="false">B40+1</f>
        <v>35</v>
      </c>
      <c r="C41" s="108" t="s">
        <v>34</v>
      </c>
      <c r="D41" s="108" t="n">
        <v>3</v>
      </c>
      <c r="E41" s="108" t="n">
        <v>110</v>
      </c>
    </row>
    <row collapsed="false" customFormat="false" customHeight="true" hidden="false" ht="12.75" outlineLevel="0" r="42">
      <c r="B42" s="136" t="n">
        <f aca="false">B41+1</f>
        <v>36</v>
      </c>
      <c r="C42" s="108" t="s">
        <v>44</v>
      </c>
      <c r="D42" s="108" t="n">
        <v>3</v>
      </c>
      <c r="E42" s="108" t="n">
        <v>85</v>
      </c>
    </row>
    <row collapsed="false" customFormat="false" customHeight="true" hidden="false" ht="12.75" outlineLevel="0" r="43">
      <c r="B43" s="136" t="n">
        <f aca="false">B42+1</f>
        <v>37</v>
      </c>
      <c r="C43" s="108" t="s">
        <v>54</v>
      </c>
      <c r="D43" s="108" t="n">
        <v>3</v>
      </c>
      <c r="E43" s="108" t="n">
        <v>85</v>
      </c>
    </row>
    <row collapsed="false" customFormat="false" customHeight="true" hidden="false" ht="12.75" outlineLevel="0" r="44">
      <c r="B44" s="136" t="n">
        <f aca="false">B43+1</f>
        <v>38</v>
      </c>
      <c r="C44" s="108" t="s">
        <v>56</v>
      </c>
      <c r="D44" s="108" t="n">
        <v>3</v>
      </c>
      <c r="E44" s="108" t="n">
        <v>65</v>
      </c>
    </row>
    <row collapsed="false" customFormat="false" customHeight="true" hidden="false" ht="12.75" outlineLevel="0" r="45">
      <c r="B45" s="136" t="n">
        <f aca="false">B44+1</f>
        <v>39</v>
      </c>
      <c r="C45" s="108" t="s">
        <v>57</v>
      </c>
      <c r="D45" s="108" t="n">
        <v>2</v>
      </c>
      <c r="E45" s="108" t="n">
        <v>60</v>
      </c>
    </row>
  </sheetData>
  <mergeCells count="1">
    <mergeCell ref="B5:C5"/>
  </mergeCells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4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width="8.32941176470588"/>
    <col collapsed="false" hidden="false" max="2" min="2" style="0" width="22.2509803921569"/>
    <col collapsed="false" hidden="false" max="5" min="3" style="0" width="11.6313725490196"/>
    <col collapsed="false" hidden="false" max="6" min="6" style="0" width="25.9843137254902"/>
    <col collapsed="false" hidden="false" max="7" min="7" style="0" width="10.7647058823529"/>
    <col collapsed="false" hidden="false" max="8" min="8" style="0" width="23.2627450980392"/>
    <col collapsed="false" hidden="false" max="9" min="9" style="0" width="9.76078431372549"/>
    <col collapsed="false" hidden="false" max="10" min="10" style="0" width="11.6313725490196"/>
    <col collapsed="false" hidden="false" max="11" min="11" style="0" width="14.9333333333333"/>
    <col collapsed="false" hidden="false" max="12" min="12" style="0" width="24.9803921568627"/>
    <col collapsed="false" hidden="false" max="1025" min="13" style="0" width="11.6313725490196"/>
  </cols>
  <sheetData>
    <row collapsed="false" customFormat="false" customHeight="true" hidden="false" ht="12.75" outlineLevel="0" r="1">
      <c r="B1" s="137"/>
    </row>
    <row collapsed="false" customFormat="false" customHeight="true" hidden="false" ht="12.75" outlineLevel="0" r="2">
      <c r="B2" s="138"/>
    </row>
    <row collapsed="false" customFormat="false" customHeight="true" hidden="false" ht="12.75" outlineLevel="0" r="3">
      <c r="A3" s="112" t="s">
        <v>146</v>
      </c>
      <c r="B3" s="112"/>
    </row>
    <row collapsed="false" customFormat="false" customHeight="true" hidden="false" ht="12.75" outlineLevel="0" r="4">
      <c r="A4" s="113" t="s">
        <v>133</v>
      </c>
      <c r="B4" s="113" t="s">
        <v>14</v>
      </c>
      <c r="C4" s="113" t="s">
        <v>13</v>
      </c>
      <c r="D4" s="113" t="s">
        <v>134</v>
      </c>
    </row>
    <row collapsed="false" customFormat="false" customHeight="true" hidden="false" ht="12.75" outlineLevel="0" r="5">
      <c r="A5" s="134" t="n">
        <v>1</v>
      </c>
      <c r="B5" s="139" t="s">
        <v>16</v>
      </c>
      <c r="C5" s="135" t="n">
        <v>99</v>
      </c>
      <c r="D5" s="135" t="n">
        <v>3065</v>
      </c>
    </row>
    <row collapsed="false" customFormat="false" customHeight="true" hidden="false" ht="12.75" outlineLevel="0" r="6">
      <c r="A6" s="136" t="n">
        <f aca="false">A5+1</f>
        <v>2</v>
      </c>
      <c r="B6" s="108" t="s">
        <v>17</v>
      </c>
      <c r="C6" s="108" t="n">
        <v>85</v>
      </c>
      <c r="D6" s="108" t="n">
        <v>2550</v>
      </c>
    </row>
    <row collapsed="false" customFormat="false" customHeight="true" hidden="false" ht="12.75" outlineLevel="0" r="7">
      <c r="A7" s="136" t="n">
        <f aca="false">A6+1</f>
        <v>3</v>
      </c>
      <c r="B7" s="140" t="s">
        <v>15</v>
      </c>
      <c r="C7" s="108" t="n">
        <v>84</v>
      </c>
      <c r="D7" s="108" t="n">
        <v>2650</v>
      </c>
    </row>
    <row collapsed="false" customFormat="false" customHeight="true" hidden="false" ht="12.75" outlineLevel="0" r="8">
      <c r="A8" s="136" t="n">
        <f aca="false">A7+1</f>
        <v>4</v>
      </c>
      <c r="B8" s="108" t="s">
        <v>19</v>
      </c>
      <c r="C8" s="108" t="n">
        <v>81</v>
      </c>
      <c r="D8" s="108" t="n">
        <v>2520</v>
      </c>
    </row>
    <row collapsed="false" customFormat="false" customHeight="true" hidden="false" ht="12.75" outlineLevel="0" r="9">
      <c r="A9" s="136" t="n">
        <f aca="false">A8+1</f>
        <v>5</v>
      </c>
      <c r="B9" s="108" t="s">
        <v>18</v>
      </c>
      <c r="C9" s="108" t="n">
        <v>76</v>
      </c>
      <c r="D9" s="108" t="n">
        <v>2455</v>
      </c>
    </row>
    <row collapsed="false" customFormat="false" customHeight="true" hidden="false" ht="12.75" outlineLevel="0" r="10">
      <c r="A10" s="136" t="n">
        <f aca="false">A9+1</f>
        <v>6</v>
      </c>
      <c r="B10" s="108" t="s">
        <v>24</v>
      </c>
      <c r="C10" s="108" t="n">
        <v>70</v>
      </c>
      <c r="D10" s="108" t="n">
        <v>2580</v>
      </c>
    </row>
    <row collapsed="false" customFormat="false" customHeight="true" hidden="false" ht="12.75" outlineLevel="0" r="11">
      <c r="A11" s="136" t="n">
        <f aca="false">A10+1</f>
        <v>7</v>
      </c>
      <c r="B11" s="108" t="s">
        <v>25</v>
      </c>
      <c r="C11" s="108" t="n">
        <v>66</v>
      </c>
      <c r="D11" s="108" t="n">
        <v>1895</v>
      </c>
    </row>
    <row collapsed="false" customFormat="false" customHeight="true" hidden="false" ht="12.75" outlineLevel="0" r="12">
      <c r="A12" s="136" t="n">
        <f aca="false">A11+1</f>
        <v>8</v>
      </c>
      <c r="B12" s="108" t="s">
        <v>22</v>
      </c>
      <c r="C12" s="108" t="n">
        <v>65</v>
      </c>
      <c r="D12" s="108" t="n">
        <v>1915</v>
      </c>
    </row>
    <row collapsed="false" customFormat="false" customHeight="true" hidden="false" ht="12.75" outlineLevel="0" r="13">
      <c r="A13" s="136" t="n">
        <f aca="false">A12+1</f>
        <v>9</v>
      </c>
      <c r="B13" s="108" t="s">
        <v>21</v>
      </c>
      <c r="C13" s="108" t="n">
        <v>57</v>
      </c>
      <c r="D13" s="108" t="n">
        <v>1600</v>
      </c>
    </row>
    <row collapsed="false" customFormat="false" customHeight="true" hidden="false" ht="12.75" outlineLevel="0" r="14">
      <c r="A14" s="136" t="n">
        <f aca="false">A13+1</f>
        <v>10</v>
      </c>
      <c r="B14" s="108" t="s">
        <v>26</v>
      </c>
      <c r="C14" s="108" t="n">
        <v>54</v>
      </c>
      <c r="D14" s="108" t="n">
        <v>1570</v>
      </c>
    </row>
    <row collapsed="false" customFormat="false" customHeight="true" hidden="false" ht="12.75" outlineLevel="0" r="15">
      <c r="A15" s="136" t="n">
        <f aca="false">A14+1</f>
        <v>11</v>
      </c>
      <c r="B15" s="108" t="s">
        <v>23</v>
      </c>
      <c r="C15" s="108" t="n">
        <v>49</v>
      </c>
      <c r="D15" s="108" t="n">
        <v>1490</v>
      </c>
    </row>
    <row collapsed="false" customFormat="false" customHeight="true" hidden="false" ht="12.75" outlineLevel="0" r="16">
      <c r="A16" s="136" t="n">
        <f aca="false">A15+1</f>
        <v>12</v>
      </c>
      <c r="B16" s="108" t="s">
        <v>31</v>
      </c>
      <c r="C16" s="108" t="n">
        <v>47</v>
      </c>
      <c r="D16" s="108" t="n">
        <v>1440</v>
      </c>
    </row>
    <row collapsed="false" customFormat="false" customHeight="true" hidden="false" ht="12.75" outlineLevel="0" r="17">
      <c r="A17" s="136" t="n">
        <f aca="false">A16+1</f>
        <v>13</v>
      </c>
      <c r="B17" s="108" t="s">
        <v>30</v>
      </c>
      <c r="C17" s="108" t="n">
        <v>38</v>
      </c>
      <c r="D17" s="108" t="n">
        <v>1100</v>
      </c>
    </row>
    <row collapsed="false" customFormat="false" customHeight="true" hidden="false" ht="12.75" outlineLevel="0" r="18">
      <c r="A18" s="136" t="n">
        <f aca="false">A17+1</f>
        <v>14</v>
      </c>
      <c r="B18" s="108" t="s">
        <v>20</v>
      </c>
      <c r="C18" s="108" t="n">
        <v>30</v>
      </c>
      <c r="D18" s="108" t="n">
        <v>925</v>
      </c>
    </row>
    <row collapsed="false" customFormat="false" customHeight="true" hidden="false" ht="12.75" outlineLevel="0" r="19">
      <c r="A19" s="136" t="n">
        <f aca="false">A18+1</f>
        <v>15</v>
      </c>
      <c r="B19" s="108" t="s">
        <v>27</v>
      </c>
      <c r="C19" s="108" t="n">
        <v>29</v>
      </c>
      <c r="D19" s="108" t="n">
        <v>800</v>
      </c>
    </row>
    <row collapsed="false" customFormat="false" customHeight="true" hidden="false" ht="12.75" outlineLevel="0" r="20">
      <c r="A20" s="136" t="n">
        <f aca="false">A19+1</f>
        <v>16</v>
      </c>
      <c r="B20" s="108" t="s">
        <v>28</v>
      </c>
      <c r="C20" s="108" t="n">
        <v>26</v>
      </c>
      <c r="D20" s="108" t="n">
        <v>915</v>
      </c>
    </row>
    <row collapsed="false" customFormat="false" customHeight="true" hidden="false" ht="12.75" outlineLevel="0" r="21">
      <c r="A21" s="136" t="n">
        <f aca="false">A20+1</f>
        <v>17</v>
      </c>
      <c r="B21" s="108" t="s">
        <v>42</v>
      </c>
      <c r="C21" s="108" t="n">
        <v>24</v>
      </c>
      <c r="D21" s="108" t="n">
        <v>745</v>
      </c>
    </row>
    <row collapsed="false" customFormat="false" customHeight="true" hidden="false" ht="12.75" outlineLevel="0" r="22">
      <c r="A22" s="136" t="n">
        <f aca="false">A21+1</f>
        <v>18</v>
      </c>
      <c r="B22" s="108" t="s">
        <v>47</v>
      </c>
      <c r="C22" s="108" t="n">
        <v>21</v>
      </c>
      <c r="D22" s="108" t="n">
        <v>850</v>
      </c>
    </row>
    <row collapsed="false" customFormat="false" customHeight="true" hidden="false" ht="12.75" outlineLevel="0" r="23">
      <c r="A23" s="136" t="n">
        <f aca="false">A22+1</f>
        <v>19</v>
      </c>
      <c r="B23" s="108" t="s">
        <v>33</v>
      </c>
      <c r="C23" s="108" t="n">
        <v>21</v>
      </c>
      <c r="D23" s="108" t="n">
        <v>675</v>
      </c>
    </row>
    <row collapsed="false" customFormat="false" customHeight="true" hidden="false" ht="12.75" outlineLevel="0" r="24">
      <c r="A24" s="136" t="n">
        <f aca="false">A23+1</f>
        <v>20</v>
      </c>
      <c r="B24" s="108" t="s">
        <v>38</v>
      </c>
      <c r="C24" s="108" t="n">
        <v>21</v>
      </c>
      <c r="D24" s="108" t="n">
        <v>615</v>
      </c>
    </row>
    <row collapsed="false" customFormat="false" customHeight="true" hidden="false" ht="12.75" outlineLevel="0" r="25">
      <c r="A25" s="136" t="n">
        <f aca="false">A24+1</f>
        <v>21</v>
      </c>
      <c r="B25" s="108" t="s">
        <v>43</v>
      </c>
      <c r="C25" s="108" t="n">
        <v>21</v>
      </c>
      <c r="D25" s="108" t="n">
        <v>610</v>
      </c>
    </row>
    <row collapsed="false" customFormat="false" customHeight="true" hidden="false" ht="12.75" outlineLevel="0" r="26">
      <c r="A26" s="136" t="n">
        <f aca="false">A25+1</f>
        <v>22</v>
      </c>
      <c r="B26" s="108" t="s">
        <v>32</v>
      </c>
      <c r="C26" s="108" t="n">
        <v>16</v>
      </c>
      <c r="D26" s="108" t="n">
        <v>495</v>
      </c>
    </row>
    <row collapsed="false" customFormat="false" customHeight="true" hidden="false" ht="12.75" outlineLevel="0" r="27">
      <c r="A27" s="136" t="n">
        <f aca="false">A26+1</f>
        <v>23</v>
      </c>
      <c r="B27" s="108" t="s">
        <v>48</v>
      </c>
      <c r="C27" s="108" t="n">
        <v>15</v>
      </c>
      <c r="D27" s="108" t="n">
        <v>390</v>
      </c>
    </row>
    <row collapsed="false" customFormat="false" customHeight="true" hidden="false" ht="12.75" outlineLevel="0" r="28">
      <c r="A28" s="136" t="n">
        <f aca="false">A27+1</f>
        <v>24</v>
      </c>
      <c r="B28" s="108" t="s">
        <v>45</v>
      </c>
      <c r="C28" s="108" t="n">
        <v>14</v>
      </c>
      <c r="D28" s="108" t="n">
        <v>390</v>
      </c>
    </row>
    <row collapsed="false" customFormat="false" customHeight="true" hidden="false" ht="12.75" outlineLevel="0" r="29">
      <c r="A29" s="136" t="n">
        <f aca="false">A28+1</f>
        <v>25</v>
      </c>
      <c r="B29" s="108" t="s">
        <v>36</v>
      </c>
      <c r="C29" s="108" t="n">
        <v>13</v>
      </c>
      <c r="D29" s="108" t="n">
        <v>510</v>
      </c>
    </row>
    <row collapsed="false" customFormat="false" customHeight="true" hidden="false" ht="12.75" outlineLevel="0" r="30">
      <c r="A30" s="136" t="n">
        <f aca="false">A29+1</f>
        <v>26</v>
      </c>
      <c r="B30" s="108" t="s">
        <v>35</v>
      </c>
      <c r="C30" s="108" t="n">
        <v>9</v>
      </c>
      <c r="D30" s="108" t="n">
        <v>555</v>
      </c>
    </row>
    <row collapsed="false" customFormat="false" customHeight="true" hidden="false" ht="12.75" outlineLevel="0" r="31">
      <c r="A31" s="136" t="n">
        <f aca="false">A30+1</f>
        <v>27</v>
      </c>
      <c r="B31" s="108" t="s">
        <v>29</v>
      </c>
      <c r="C31" s="108" t="n">
        <v>9</v>
      </c>
      <c r="D31" s="108" t="n">
        <v>265</v>
      </c>
    </row>
    <row collapsed="false" customFormat="false" customHeight="true" hidden="false" ht="12.75" outlineLevel="0" r="32">
      <c r="A32" s="136" t="n">
        <f aca="false">A31+1</f>
        <v>28</v>
      </c>
      <c r="B32" s="108" t="s">
        <v>52</v>
      </c>
      <c r="C32" s="108" t="n">
        <v>9</v>
      </c>
      <c r="D32" s="108" t="n">
        <v>210</v>
      </c>
    </row>
    <row collapsed="false" customFormat="false" customHeight="true" hidden="false" ht="12.75" outlineLevel="0" r="33">
      <c r="A33" s="136" t="n">
        <f aca="false">A32+1</f>
        <v>29</v>
      </c>
      <c r="B33" s="108" t="s">
        <v>53</v>
      </c>
      <c r="C33" s="108" t="n">
        <v>8</v>
      </c>
      <c r="D33" s="140" t="n">
        <v>245</v>
      </c>
    </row>
    <row collapsed="false" customFormat="false" customHeight="true" hidden="false" ht="12.75" outlineLevel="0" r="34">
      <c r="A34" s="136" t="n">
        <f aca="false">A33+1</f>
        <v>30</v>
      </c>
      <c r="B34" s="108" t="s">
        <v>58</v>
      </c>
      <c r="C34" s="108" t="n">
        <v>6</v>
      </c>
      <c r="D34" s="108" t="n">
        <v>190</v>
      </c>
    </row>
    <row collapsed="false" customFormat="false" customHeight="true" hidden="false" ht="12.75" outlineLevel="0" r="35">
      <c r="A35" s="136" t="n">
        <f aca="false">A34+1</f>
        <v>31</v>
      </c>
      <c r="B35" s="108" t="s">
        <v>50</v>
      </c>
      <c r="C35" s="108" t="n">
        <v>6</v>
      </c>
      <c r="D35" s="108" t="n">
        <v>135</v>
      </c>
    </row>
    <row collapsed="false" customFormat="false" customHeight="true" hidden="false" ht="12.75" outlineLevel="0" r="36">
      <c r="A36" s="136" t="n">
        <f aca="false">A35+1</f>
        <v>32</v>
      </c>
      <c r="B36" s="108" t="s">
        <v>41</v>
      </c>
      <c r="C36" s="108" t="n">
        <v>6</v>
      </c>
      <c r="D36" s="108" t="n">
        <v>130</v>
      </c>
    </row>
    <row collapsed="false" customFormat="false" customHeight="true" hidden="false" ht="12.75" outlineLevel="0" r="37">
      <c r="A37" s="136" t="n">
        <f aca="false">A36+1</f>
        <v>33</v>
      </c>
      <c r="B37" s="108" t="s">
        <v>40</v>
      </c>
      <c r="C37" s="108" t="n">
        <v>5</v>
      </c>
      <c r="D37" s="108" t="n">
        <v>295</v>
      </c>
    </row>
    <row collapsed="false" customFormat="false" customHeight="true" hidden="false" ht="12.75" outlineLevel="0" r="38">
      <c r="A38" s="136" t="n">
        <f aca="false">A37+1</f>
        <v>34</v>
      </c>
      <c r="B38" s="108" t="s">
        <v>37</v>
      </c>
      <c r="C38" s="108" t="n">
        <v>3</v>
      </c>
      <c r="D38" s="108" t="n">
        <v>210</v>
      </c>
    </row>
    <row collapsed="false" customFormat="false" customHeight="true" hidden="false" ht="12.75" outlineLevel="0" r="39">
      <c r="A39" s="136" t="n">
        <f aca="false">A38+1</f>
        <v>35</v>
      </c>
      <c r="B39" s="108" t="s">
        <v>34</v>
      </c>
      <c r="C39" s="108" t="n">
        <v>3</v>
      </c>
      <c r="D39" s="108" t="n">
        <v>110</v>
      </c>
    </row>
    <row collapsed="false" customFormat="false" customHeight="true" hidden="false" ht="12.75" outlineLevel="0" r="40">
      <c r="A40" s="136" t="n">
        <f aca="false">A39+1</f>
        <v>36</v>
      </c>
      <c r="B40" s="108" t="s">
        <v>44</v>
      </c>
      <c r="C40" s="108" t="n">
        <v>3</v>
      </c>
      <c r="D40" s="108" t="n">
        <v>85</v>
      </c>
    </row>
    <row collapsed="false" customFormat="false" customHeight="true" hidden="false" ht="12.75" outlineLevel="0" r="41">
      <c r="A41" s="136" t="n">
        <f aca="false">A40+1</f>
        <v>37</v>
      </c>
      <c r="B41" s="108" t="s">
        <v>54</v>
      </c>
      <c r="C41" s="108" t="n">
        <v>3</v>
      </c>
      <c r="D41" s="108" t="n">
        <v>85</v>
      </c>
    </row>
    <row collapsed="false" customFormat="false" customHeight="true" hidden="false" ht="12.75" outlineLevel="0" r="42">
      <c r="A42" s="136" t="n">
        <f aca="false">A41+1</f>
        <v>38</v>
      </c>
      <c r="B42" s="108" t="s">
        <v>56</v>
      </c>
      <c r="C42" s="108" t="n">
        <v>3</v>
      </c>
      <c r="D42" s="108" t="n">
        <v>65</v>
      </c>
    </row>
    <row collapsed="false" customFormat="false" customHeight="true" hidden="false" ht="12.75" outlineLevel="0" r="43">
      <c r="A43" s="136" t="n">
        <f aca="false">A42+1</f>
        <v>39</v>
      </c>
      <c r="B43" s="108" t="s">
        <v>57</v>
      </c>
      <c r="C43" s="108" t="n">
        <v>2</v>
      </c>
      <c r="D43" s="108" t="n">
        <v>60</v>
      </c>
    </row>
    <row collapsed="false" customFormat="false" customHeight="true" hidden="false" ht="12.75" outlineLevel="0" r="44">
      <c r="A44" s="136" t="n">
        <f aca="false">A43+1</f>
        <v>40</v>
      </c>
      <c r="B44" s="108"/>
      <c r="C44" s="108"/>
      <c r="D44" s="108"/>
    </row>
    <row collapsed="false" customFormat="false" customHeight="true" hidden="false" ht="12.75" outlineLevel="0" r="45">
      <c r="A45" s="136" t="n">
        <f aca="false">A44+1</f>
        <v>41</v>
      </c>
      <c r="B45" s="108"/>
      <c r="C45" s="108"/>
      <c r="D45" s="108"/>
    </row>
  </sheetData>
  <mergeCells count="1">
    <mergeCell ref="A3:B3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>&amp;C&amp;"Times New Roman,Normal"&amp;12&amp;A</oddHeader>
    <oddFooter>&amp;C&amp;"Times New Roman,Normal"&amp;12Pàgina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J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F33" activeCellId="0" pane="topLeft" sqref="F33"/>
    </sheetView>
  </sheetViews>
  <cols>
    <col collapsed="false" hidden="false" max="1" min="1" style="0" width="6.03137254901961"/>
    <col collapsed="false" hidden="false" max="2" min="2" style="0" width="21.5333333333333"/>
    <col collapsed="false" hidden="false" max="3" min="3" style="0" width="7.89411764705882"/>
    <col collapsed="false" hidden="false" max="4" min="4" style="0" width="10.4745098039216"/>
    <col collapsed="false" hidden="false" max="5" min="5" style="0" width="6.60392156862745"/>
    <col collapsed="false" hidden="false" max="6" min="6" style="0" width="18.8039215686275"/>
    <col collapsed="false" hidden="false" max="7" min="7" style="0" width="5.88627450980392"/>
    <col collapsed="false" hidden="false" max="8" min="8" style="0" width="17.6627450980392"/>
    <col collapsed="false" hidden="false" max="9" min="9" style="0" width="5.88627450980392"/>
    <col collapsed="false" hidden="false" max="1025" min="10" style="0" width="10.7647058823529"/>
  </cols>
  <sheetData>
    <row collapsed="false" customFormat="false" customHeight="true" hidden="false" ht="18.75" outlineLevel="0" r="2">
      <c r="A2" s="141" t="s">
        <v>147</v>
      </c>
      <c r="B2" s="142"/>
      <c r="C2" s="142"/>
      <c r="D2" s="142"/>
    </row>
    <row collapsed="false" customFormat="false" customHeight="true" hidden="false" ht="18.75" outlineLevel="0" r="3">
      <c r="A3" s="141"/>
      <c r="B3" s="142"/>
      <c r="C3" s="142"/>
      <c r="D3" s="142"/>
    </row>
    <row collapsed="false" customFormat="false" customHeight="true" hidden="false" ht="15.75" outlineLevel="0" r="4">
      <c r="A4" s="143" t="s">
        <v>148</v>
      </c>
      <c r="B4" s="142"/>
      <c r="C4" s="142"/>
      <c r="D4" s="142"/>
      <c r="F4" s="143" t="s">
        <v>149</v>
      </c>
    </row>
    <row collapsed="false" customFormat="false" customHeight="true" hidden="false" ht="12.75" outlineLevel="0" r="5">
      <c r="A5" s="71"/>
      <c r="B5" s="71"/>
      <c r="C5" s="71"/>
      <c r="D5" s="71"/>
    </row>
    <row collapsed="false" customFormat="false" customHeight="true" hidden="false" ht="15" outlineLevel="0" r="6">
      <c r="A6" s="144" t="s">
        <v>133</v>
      </c>
      <c r="B6" s="144" t="s">
        <v>14</v>
      </c>
      <c r="C6" s="144" t="s">
        <v>12</v>
      </c>
      <c r="D6" s="144" t="s">
        <v>13</v>
      </c>
      <c r="F6" s="145" t="s">
        <v>62</v>
      </c>
      <c r="G6" s="146" t="s">
        <v>150</v>
      </c>
      <c r="H6" s="147" t="s">
        <v>63</v>
      </c>
      <c r="I6" s="148" t="s">
        <v>150</v>
      </c>
    </row>
    <row collapsed="false" customFormat="false" customHeight="true" hidden="false" ht="15" outlineLevel="0" r="7">
      <c r="A7" s="149" t="n">
        <v>1</v>
      </c>
      <c r="B7" s="150" t="s">
        <v>16</v>
      </c>
      <c r="C7" s="149" t="n">
        <v>111</v>
      </c>
      <c r="D7" s="149" t="n">
        <v>3345</v>
      </c>
      <c r="F7" s="150" t="s">
        <v>96</v>
      </c>
      <c r="G7" s="149" t="n">
        <v>29</v>
      </c>
      <c r="H7" s="150" t="s">
        <v>65</v>
      </c>
      <c r="I7" s="149" t="n">
        <v>31</v>
      </c>
    </row>
    <row collapsed="false" customFormat="false" customHeight="true" hidden="false" ht="15.75" outlineLevel="0" r="8">
      <c r="A8" s="151" t="n">
        <v>2</v>
      </c>
      <c r="B8" s="152" t="s">
        <v>15</v>
      </c>
      <c r="C8" s="151" t="n">
        <v>96</v>
      </c>
      <c r="D8" s="151" t="n">
        <v>2930</v>
      </c>
      <c r="F8" s="152" t="s">
        <v>79</v>
      </c>
      <c r="G8" s="153" t="n">
        <v>27</v>
      </c>
      <c r="H8" s="152" t="s">
        <v>67</v>
      </c>
      <c r="I8" s="153" t="n">
        <v>26</v>
      </c>
      <c r="J8" s="154"/>
    </row>
    <row collapsed="false" customFormat="false" customHeight="true" hidden="false" ht="15" outlineLevel="0" r="9">
      <c r="A9" s="151" t="n">
        <v>3</v>
      </c>
      <c r="B9" s="152" t="s">
        <v>17</v>
      </c>
      <c r="C9" s="151" t="n">
        <v>94</v>
      </c>
      <c r="D9" s="151" t="n">
        <v>2780</v>
      </c>
      <c r="F9" s="152" t="s">
        <v>64</v>
      </c>
      <c r="G9" s="153" t="n">
        <v>15</v>
      </c>
      <c r="H9" s="152" t="s">
        <v>68</v>
      </c>
      <c r="I9" s="153" t="n">
        <v>20</v>
      </c>
    </row>
    <row collapsed="false" customFormat="false" customHeight="true" hidden="false" ht="15.75" outlineLevel="0" r="10">
      <c r="A10" s="151" t="n">
        <v>4</v>
      </c>
      <c r="B10" s="152" t="s">
        <v>19</v>
      </c>
      <c r="C10" s="151" t="n">
        <v>87</v>
      </c>
      <c r="D10" s="151" t="n">
        <v>2660</v>
      </c>
      <c r="F10" s="152" t="s">
        <v>73</v>
      </c>
      <c r="G10" s="153" t="n">
        <v>10</v>
      </c>
      <c r="H10" s="152" t="s">
        <v>72</v>
      </c>
      <c r="I10" s="153" t="n">
        <v>16</v>
      </c>
      <c r="J10" s="154"/>
    </row>
    <row collapsed="false" customFormat="false" customHeight="true" hidden="false" ht="15" outlineLevel="0" r="11">
      <c r="A11" s="151" t="n">
        <v>5</v>
      </c>
      <c r="B11" s="152" t="s">
        <v>18</v>
      </c>
      <c r="C11" s="151" t="n">
        <v>85</v>
      </c>
      <c r="D11" s="151" t="n">
        <v>2645</v>
      </c>
      <c r="F11" s="152" t="s">
        <v>69</v>
      </c>
      <c r="G11" s="153" t="n">
        <v>8</v>
      </c>
      <c r="H11" s="152" t="s">
        <v>151</v>
      </c>
      <c r="I11" s="153" t="n">
        <v>10</v>
      </c>
    </row>
    <row collapsed="false" customFormat="false" customHeight="true" hidden="false" ht="15" outlineLevel="0" r="12">
      <c r="A12" s="151" t="n">
        <v>6</v>
      </c>
      <c r="B12" s="152" t="s">
        <v>24</v>
      </c>
      <c r="C12" s="151" t="n">
        <v>82</v>
      </c>
      <c r="D12" s="151" t="n">
        <v>2860</v>
      </c>
      <c r="F12" s="152" t="s">
        <v>81</v>
      </c>
      <c r="G12" s="153" t="n">
        <v>7</v>
      </c>
      <c r="H12" s="152" t="s">
        <v>80</v>
      </c>
      <c r="I12" s="153" t="n">
        <v>6</v>
      </c>
    </row>
    <row collapsed="false" customFormat="false" customHeight="true" hidden="false" ht="15" outlineLevel="0" r="13">
      <c r="A13" s="151" t="n">
        <v>7</v>
      </c>
      <c r="B13" s="152" t="s">
        <v>22</v>
      </c>
      <c r="C13" s="151" t="n">
        <v>77</v>
      </c>
      <c r="D13" s="151" t="n">
        <v>2195</v>
      </c>
      <c r="F13" s="152" t="s">
        <v>71</v>
      </c>
      <c r="G13" s="153" t="n">
        <v>4</v>
      </c>
      <c r="H13" s="152" t="s">
        <v>38</v>
      </c>
      <c r="I13" s="153" t="n">
        <v>6</v>
      </c>
    </row>
    <row collapsed="false" customFormat="false" customHeight="true" hidden="false" ht="15" outlineLevel="0" r="14">
      <c r="A14" s="151" t="n">
        <v>8</v>
      </c>
      <c r="B14" s="152" t="s">
        <v>25</v>
      </c>
      <c r="C14" s="151" t="n">
        <v>72</v>
      </c>
      <c r="D14" s="151" t="n">
        <v>2060</v>
      </c>
      <c r="F14" s="152" t="s">
        <v>47</v>
      </c>
      <c r="G14" s="153" t="n">
        <v>3</v>
      </c>
      <c r="H14" s="152" t="s">
        <v>24</v>
      </c>
      <c r="I14" s="153" t="n">
        <v>5</v>
      </c>
    </row>
    <row collapsed="false" customFormat="false" customHeight="true" hidden="false" ht="15" outlineLevel="0" r="15">
      <c r="A15" s="151" t="n">
        <v>9</v>
      </c>
      <c r="B15" s="152" t="s">
        <v>21</v>
      </c>
      <c r="C15" s="151" t="n">
        <v>66</v>
      </c>
      <c r="D15" s="151" t="n">
        <v>1790</v>
      </c>
      <c r="F15" s="152" t="s">
        <v>76</v>
      </c>
      <c r="G15" s="153" t="n">
        <v>3</v>
      </c>
      <c r="H15" s="152" t="s">
        <v>101</v>
      </c>
      <c r="I15" s="153" t="n">
        <v>4</v>
      </c>
    </row>
    <row collapsed="false" customFormat="false" customHeight="true" hidden="false" ht="15" outlineLevel="0" r="16">
      <c r="A16" s="151" t="n">
        <v>10</v>
      </c>
      <c r="B16" s="152" t="s">
        <v>26</v>
      </c>
      <c r="C16" s="151" t="n">
        <v>64</v>
      </c>
      <c r="D16" s="151" t="n">
        <v>1850</v>
      </c>
      <c r="F16" s="152" t="s">
        <v>82</v>
      </c>
      <c r="G16" s="153" t="n">
        <v>2</v>
      </c>
      <c r="H16" s="152" t="s">
        <v>105</v>
      </c>
      <c r="I16" s="153" t="n">
        <v>3</v>
      </c>
    </row>
    <row collapsed="false" customFormat="false" customHeight="true" hidden="false" ht="15" outlineLevel="0" r="17">
      <c r="A17" s="151" t="n">
        <v>11</v>
      </c>
      <c r="B17" s="152" t="s">
        <v>31</v>
      </c>
      <c r="C17" s="151" t="n">
        <v>59</v>
      </c>
      <c r="D17" s="151" t="n">
        <v>1720</v>
      </c>
      <c r="F17" s="152"/>
      <c r="G17" s="153"/>
      <c r="H17" s="152" t="s">
        <v>31</v>
      </c>
      <c r="I17" s="153" t="n">
        <v>3</v>
      </c>
    </row>
    <row collapsed="false" customFormat="false" customHeight="true" hidden="false" ht="15" outlineLevel="0" r="18">
      <c r="A18" s="151" t="n">
        <v>12</v>
      </c>
      <c r="B18" s="152" t="s">
        <v>23</v>
      </c>
      <c r="C18" s="151" t="n">
        <v>55</v>
      </c>
      <c r="D18" s="151" t="n">
        <v>1605</v>
      </c>
      <c r="F18" s="152"/>
      <c r="G18" s="153"/>
      <c r="H18" s="152" t="s">
        <v>152</v>
      </c>
      <c r="I18" s="153" t="n">
        <v>1</v>
      </c>
    </row>
    <row collapsed="false" customFormat="false" customHeight="true" hidden="false" ht="15" outlineLevel="0" r="19">
      <c r="A19" s="151" t="n">
        <v>13</v>
      </c>
      <c r="B19" s="152" t="s">
        <v>30</v>
      </c>
      <c r="C19" s="151" t="n">
        <v>41</v>
      </c>
      <c r="D19" s="151" t="n">
        <v>1165</v>
      </c>
      <c r="F19" s="155"/>
      <c r="G19" s="153"/>
      <c r="H19" s="152" t="s">
        <v>77</v>
      </c>
      <c r="I19" s="153" t="n">
        <v>1</v>
      </c>
    </row>
    <row collapsed="false" customFormat="false" customHeight="true" hidden="false" ht="15" outlineLevel="0" r="20">
      <c r="A20" s="151" t="n">
        <v>14</v>
      </c>
      <c r="B20" s="152" t="s">
        <v>20</v>
      </c>
      <c r="C20" s="151" t="n">
        <v>36</v>
      </c>
      <c r="D20" s="151" t="n">
        <v>1065</v>
      </c>
      <c r="F20" s="156"/>
      <c r="G20" s="157"/>
      <c r="H20" s="41"/>
      <c r="I20" s="158"/>
    </row>
    <row collapsed="false" customFormat="false" customHeight="true" hidden="false" ht="15" outlineLevel="0" r="21">
      <c r="A21" s="151" t="n">
        <v>15</v>
      </c>
      <c r="B21" s="152" t="s">
        <v>27</v>
      </c>
      <c r="C21" s="151" t="n">
        <v>30</v>
      </c>
      <c r="D21" s="151" t="n">
        <v>890</v>
      </c>
      <c r="F21" s="159"/>
      <c r="G21" s="157"/>
      <c r="H21" s="159"/>
      <c r="I21" s="157"/>
    </row>
    <row collapsed="false" customFormat="false" customHeight="true" hidden="false" ht="15" outlineLevel="0" r="22">
      <c r="A22" s="151" t="n">
        <v>16</v>
      </c>
      <c r="B22" s="152" t="s">
        <v>151</v>
      </c>
      <c r="C22" s="151" t="n">
        <v>28</v>
      </c>
      <c r="D22" s="151" t="n">
        <v>980</v>
      </c>
      <c r="F22" s="159"/>
      <c r="G22" s="157"/>
      <c r="H22" s="159"/>
      <c r="I22" s="157"/>
    </row>
    <row collapsed="false" customFormat="false" customHeight="true" hidden="false" ht="15" outlineLevel="0" r="23">
      <c r="A23" s="151" t="n">
        <v>17</v>
      </c>
      <c r="B23" s="152" t="s">
        <v>127</v>
      </c>
      <c r="C23" s="151" t="n">
        <v>27</v>
      </c>
      <c r="D23" s="151" t="n">
        <v>835</v>
      </c>
    </row>
    <row collapsed="false" customFormat="false" customHeight="true" hidden="false" ht="15" outlineLevel="0" r="24">
      <c r="A24" s="151" t="n">
        <v>18</v>
      </c>
      <c r="B24" s="152" t="s">
        <v>47</v>
      </c>
      <c r="C24" s="151" t="n">
        <v>24</v>
      </c>
      <c r="D24" s="151" t="n">
        <v>900</v>
      </c>
    </row>
    <row collapsed="false" customFormat="false" customHeight="true" hidden="false" ht="15" outlineLevel="0" r="25">
      <c r="A25" s="151" t="n">
        <v>19</v>
      </c>
      <c r="B25" s="152" t="s">
        <v>33</v>
      </c>
      <c r="C25" s="151" t="n">
        <v>21</v>
      </c>
      <c r="D25" s="151" t="n">
        <v>675</v>
      </c>
    </row>
    <row collapsed="false" customFormat="false" customHeight="true" hidden="false" ht="15.75" outlineLevel="0" r="26">
      <c r="A26" s="151" t="n">
        <v>19</v>
      </c>
      <c r="B26" s="152" t="s">
        <v>38</v>
      </c>
      <c r="C26" s="151" t="n">
        <v>21</v>
      </c>
      <c r="D26" s="151" t="n">
        <v>615</v>
      </c>
      <c r="F26" s="143" t="s">
        <v>153</v>
      </c>
    </row>
    <row collapsed="false" customFormat="false" customHeight="true" hidden="false" ht="15" outlineLevel="0" r="27">
      <c r="A27" s="151" t="n">
        <v>19</v>
      </c>
      <c r="B27" s="152" t="s">
        <v>43</v>
      </c>
      <c r="C27" s="151" t="n">
        <v>21</v>
      </c>
      <c r="D27" s="151" t="n">
        <v>610</v>
      </c>
    </row>
    <row collapsed="false" customFormat="false" customHeight="true" hidden="false" ht="15" outlineLevel="0" r="28">
      <c r="A28" s="151" t="n">
        <v>22</v>
      </c>
      <c r="B28" s="152" t="s">
        <v>32</v>
      </c>
      <c r="C28" s="151" t="n">
        <v>16</v>
      </c>
      <c r="D28" s="151" t="n">
        <v>495</v>
      </c>
      <c r="F28" s="160" t="s">
        <v>14</v>
      </c>
      <c r="G28" s="148" t="s">
        <v>150</v>
      </c>
    </row>
    <row collapsed="false" customFormat="false" customHeight="true" hidden="false" ht="15" outlineLevel="0" r="29">
      <c r="A29" s="151" t="n">
        <v>23</v>
      </c>
      <c r="B29" s="152" t="s">
        <v>48</v>
      </c>
      <c r="C29" s="151" t="n">
        <v>15</v>
      </c>
      <c r="D29" s="151" t="n">
        <v>390</v>
      </c>
      <c r="F29" s="150" t="s">
        <v>97</v>
      </c>
      <c r="G29" s="149" t="n">
        <v>9</v>
      </c>
    </row>
    <row collapsed="false" customFormat="false" customHeight="true" hidden="false" ht="15" outlineLevel="0" r="30">
      <c r="A30" s="151" t="n">
        <v>24</v>
      </c>
      <c r="B30" s="152" t="s">
        <v>45</v>
      </c>
      <c r="C30" s="151" t="n">
        <v>14</v>
      </c>
      <c r="D30" s="151" t="n">
        <v>390</v>
      </c>
      <c r="F30" s="152" t="s">
        <v>24</v>
      </c>
      <c r="G30" s="151" t="n">
        <v>8</v>
      </c>
    </row>
    <row collapsed="false" customFormat="false" customHeight="true" hidden="false" ht="15" outlineLevel="0" r="31">
      <c r="A31" s="151" t="n">
        <v>25</v>
      </c>
      <c r="B31" s="152" t="s">
        <v>35</v>
      </c>
      <c r="C31" s="151" t="n">
        <v>13</v>
      </c>
      <c r="D31" s="151" t="n">
        <v>785</v>
      </c>
      <c r="F31" s="152" t="s">
        <v>76</v>
      </c>
      <c r="G31" s="161" t="n">
        <v>6</v>
      </c>
    </row>
    <row collapsed="false" customFormat="false" customHeight="true" hidden="false" ht="15" outlineLevel="0" r="32">
      <c r="A32" s="151" t="n">
        <v>25</v>
      </c>
      <c r="B32" s="152" t="s">
        <v>36</v>
      </c>
      <c r="C32" s="151" t="n">
        <v>13</v>
      </c>
      <c r="D32" s="151" t="n">
        <v>510</v>
      </c>
      <c r="F32" s="155" t="s">
        <v>154</v>
      </c>
      <c r="G32" s="151" t="n">
        <v>4</v>
      </c>
    </row>
    <row collapsed="false" customFormat="false" customHeight="true" hidden="false" ht="15" outlineLevel="0" r="33">
      <c r="A33" s="151" t="n">
        <v>27</v>
      </c>
      <c r="B33" s="152" t="s">
        <v>29</v>
      </c>
      <c r="C33" s="151" t="n">
        <v>9</v>
      </c>
      <c r="D33" s="151" t="n">
        <v>265</v>
      </c>
      <c r="F33" s="152" t="s">
        <v>77</v>
      </c>
      <c r="G33" s="151" t="n">
        <v>4</v>
      </c>
    </row>
    <row collapsed="false" customFormat="false" customHeight="true" hidden="false" ht="15" outlineLevel="0" r="34">
      <c r="A34" s="151" t="n">
        <v>27</v>
      </c>
      <c r="B34" s="152" t="s">
        <v>41</v>
      </c>
      <c r="C34" s="151" t="n">
        <v>9</v>
      </c>
      <c r="D34" s="151" t="n">
        <v>220</v>
      </c>
      <c r="F34" s="152" t="s">
        <v>109</v>
      </c>
      <c r="G34" s="151" t="n">
        <v>2</v>
      </c>
    </row>
    <row collapsed="false" customFormat="false" customHeight="true" hidden="false" ht="15" outlineLevel="0" r="35">
      <c r="A35" s="151" t="n">
        <v>27</v>
      </c>
      <c r="B35" s="152" t="s">
        <v>52</v>
      </c>
      <c r="C35" s="151" t="n">
        <v>9</v>
      </c>
      <c r="D35" s="151" t="n">
        <v>210</v>
      </c>
      <c r="F35" s="152" t="s">
        <v>110</v>
      </c>
      <c r="G35" s="151" t="n">
        <v>2</v>
      </c>
    </row>
    <row collapsed="false" customFormat="false" customHeight="true" hidden="false" ht="15" outlineLevel="0" r="36">
      <c r="A36" s="151" t="n">
        <v>30</v>
      </c>
      <c r="B36" s="152" t="s">
        <v>40</v>
      </c>
      <c r="C36" s="151" t="n">
        <v>8</v>
      </c>
      <c r="D36" s="151" t="n">
        <v>345</v>
      </c>
      <c r="F36" s="152" t="s">
        <v>21</v>
      </c>
      <c r="G36" s="151" t="n">
        <v>2</v>
      </c>
    </row>
    <row collapsed="false" customFormat="false" customHeight="true" hidden="false" ht="15" outlineLevel="0" r="37">
      <c r="A37" s="151" t="n">
        <v>30</v>
      </c>
      <c r="B37" s="152" t="s">
        <v>53</v>
      </c>
      <c r="C37" s="151" t="n">
        <v>8</v>
      </c>
      <c r="D37" s="151" t="n">
        <v>245</v>
      </c>
      <c r="F37" s="155" t="s">
        <v>31</v>
      </c>
      <c r="G37" s="161" t="n">
        <v>2</v>
      </c>
    </row>
    <row collapsed="false" customFormat="false" customHeight="true" hidden="false" ht="15" outlineLevel="0" r="38">
      <c r="A38" s="151" t="n">
        <v>32</v>
      </c>
      <c r="B38" s="152" t="s">
        <v>58</v>
      </c>
      <c r="C38" s="151" t="n">
        <v>6</v>
      </c>
      <c r="D38" s="151" t="n">
        <v>190</v>
      </c>
      <c r="F38" s="155" t="s">
        <v>53</v>
      </c>
      <c r="G38" s="161" t="n">
        <v>2</v>
      </c>
    </row>
    <row collapsed="false" customFormat="false" customHeight="true" hidden="false" ht="15" outlineLevel="0" r="39">
      <c r="A39" s="151" t="n">
        <v>32</v>
      </c>
      <c r="B39" s="152" t="s">
        <v>50</v>
      </c>
      <c r="C39" s="151" t="n">
        <v>6</v>
      </c>
      <c r="D39" s="151" t="n">
        <v>135</v>
      </c>
    </row>
    <row collapsed="false" customFormat="false" customHeight="true" hidden="false" ht="15" outlineLevel="0" r="40">
      <c r="A40" s="151" t="n">
        <v>34</v>
      </c>
      <c r="B40" s="152" t="s">
        <v>37</v>
      </c>
      <c r="C40" s="151" t="n">
        <v>3</v>
      </c>
      <c r="D40" s="151" t="n">
        <v>210</v>
      </c>
    </row>
    <row collapsed="false" customFormat="false" customHeight="true" hidden="false" ht="15" outlineLevel="0" r="41">
      <c r="A41" s="151" t="n">
        <v>34</v>
      </c>
      <c r="B41" s="152" t="s">
        <v>34</v>
      </c>
      <c r="C41" s="151" t="n">
        <v>3</v>
      </c>
      <c r="D41" s="151" t="n">
        <v>110</v>
      </c>
    </row>
    <row collapsed="false" customFormat="false" customHeight="true" hidden="false" ht="15" outlineLevel="0" r="42">
      <c r="A42" s="151" t="n">
        <v>34</v>
      </c>
      <c r="B42" s="152" t="s">
        <v>44</v>
      </c>
      <c r="C42" s="151" t="n">
        <v>3</v>
      </c>
      <c r="D42" s="151" t="n">
        <v>85</v>
      </c>
    </row>
    <row collapsed="false" customFormat="false" customHeight="true" hidden="false" ht="15" outlineLevel="0" r="43">
      <c r="A43" s="151" t="n">
        <v>34</v>
      </c>
      <c r="B43" s="152" t="s">
        <v>54</v>
      </c>
      <c r="C43" s="151" t="n">
        <v>3</v>
      </c>
      <c r="D43" s="151" t="n">
        <v>85</v>
      </c>
    </row>
    <row collapsed="false" customFormat="false" customHeight="true" hidden="false" ht="15" outlineLevel="0" r="44">
      <c r="A44" s="151" t="n">
        <v>34</v>
      </c>
      <c r="B44" s="152" t="s">
        <v>56</v>
      </c>
      <c r="C44" s="151" t="n">
        <v>3</v>
      </c>
      <c r="D44" s="151" t="n">
        <v>65</v>
      </c>
    </row>
    <row collapsed="false" customFormat="false" customHeight="true" hidden="false" ht="15" outlineLevel="0" r="45">
      <c r="A45" s="151" t="n">
        <v>39</v>
      </c>
      <c r="B45" s="152" t="s">
        <v>57</v>
      </c>
      <c r="C45" s="151" t="n">
        <v>2</v>
      </c>
      <c r="D45" s="151" t="n">
        <v>60</v>
      </c>
    </row>
    <row collapsed="false" customFormat="false" customHeight="true" hidden="false" ht="15" outlineLevel="0" r="46">
      <c r="A46" s="162"/>
      <c r="B46" s="163"/>
      <c r="C46" s="162"/>
      <c r="D46" s="162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0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4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2" activeCellId="0" pane="topLeft" sqref="A2"/>
    </sheetView>
  </sheetViews>
  <cols>
    <col collapsed="false" hidden="false" max="3" min="1" style="0" width="11.478431372549"/>
    <col collapsed="false" hidden="false" max="4" min="4" style="0" width="22.9725490196078"/>
    <col collapsed="false" hidden="false" max="1025" min="5" style="0" width="11.478431372549"/>
  </cols>
  <sheetData>
    <row collapsed="false" customFormat="false" customHeight="true" hidden="false" ht="12.75" outlineLevel="0" r="1">
      <c r="A1" s="0" t="s">
        <v>11</v>
      </c>
      <c r="B1" s="0" t="s">
        <v>12</v>
      </c>
      <c r="C1" s="0" t="s">
        <v>13</v>
      </c>
      <c r="D1" s="0" t="s">
        <v>14</v>
      </c>
    </row>
    <row collapsed="false" customFormat="false" customHeight="true" hidden="false" ht="12.75" outlineLevel="0" r="2">
      <c r="A2" s="0" t="n">
        <v>1</v>
      </c>
      <c r="B2" s="0" t="n">
        <v>2760</v>
      </c>
      <c r="C2" s="0" t="n">
        <v>85</v>
      </c>
      <c r="D2" s="0" t="s">
        <v>15</v>
      </c>
    </row>
    <row collapsed="false" customFormat="false" customHeight="true" hidden="false" ht="12.75" outlineLevel="0" r="3">
      <c r="A3" s="0" t="n">
        <v>2</v>
      </c>
      <c r="B3" s="0" t="n">
        <v>2500</v>
      </c>
      <c r="C3" s="0" t="n">
        <v>82</v>
      </c>
      <c r="D3" s="0" t="s">
        <v>16</v>
      </c>
    </row>
    <row collapsed="false" customFormat="false" customHeight="true" hidden="false" ht="12.75" outlineLevel="0" r="4">
      <c r="A4" s="0" t="n">
        <v>3</v>
      </c>
      <c r="B4" s="0" t="n">
        <v>2275</v>
      </c>
      <c r="C4" s="0" t="n">
        <v>74</v>
      </c>
      <c r="D4" s="0" t="s">
        <v>17</v>
      </c>
    </row>
    <row collapsed="false" customFormat="false" customHeight="true" hidden="false" ht="12.75" outlineLevel="0" r="5">
      <c r="A5" s="0" t="n">
        <v>4</v>
      </c>
      <c r="B5" s="0" t="n">
        <v>2470</v>
      </c>
      <c r="C5" s="0" t="n">
        <v>71</v>
      </c>
      <c r="D5" s="0" t="s">
        <v>18</v>
      </c>
    </row>
    <row collapsed="false" customFormat="false" customHeight="true" hidden="false" ht="12.75" outlineLevel="0" r="6">
      <c r="A6" s="0" t="n">
        <v>5</v>
      </c>
      <c r="B6" s="0" t="n">
        <v>2045</v>
      </c>
      <c r="C6" s="0" t="n">
        <v>64</v>
      </c>
      <c r="D6" s="0" t="s">
        <v>19</v>
      </c>
    </row>
    <row collapsed="false" customFormat="false" customHeight="true" hidden="false" ht="12.75" outlineLevel="0" r="7">
      <c r="A7" s="0" t="n">
        <v>6</v>
      </c>
      <c r="B7" s="0" t="n">
        <v>2205</v>
      </c>
      <c r="C7" s="0" t="n">
        <v>62</v>
      </c>
      <c r="D7" s="0" t="s">
        <v>20</v>
      </c>
    </row>
    <row collapsed="false" customFormat="false" customHeight="true" hidden="false" ht="12.75" outlineLevel="0" r="8">
      <c r="A8" s="0" t="n">
        <v>7</v>
      </c>
      <c r="B8" s="0" t="n">
        <v>1930</v>
      </c>
      <c r="C8" s="0" t="n">
        <v>60</v>
      </c>
      <c r="D8" s="0" t="s">
        <v>21</v>
      </c>
    </row>
    <row collapsed="false" customFormat="false" customHeight="true" hidden="false" ht="12.75" outlineLevel="0" r="9">
      <c r="A9" s="0" t="n">
        <v>8</v>
      </c>
      <c r="B9" s="0" t="n">
        <v>1710</v>
      </c>
      <c r="C9" s="0" t="n">
        <v>58</v>
      </c>
      <c r="D9" s="0" t="s">
        <v>22</v>
      </c>
    </row>
    <row collapsed="false" customFormat="false" customHeight="true" hidden="false" ht="12.75" outlineLevel="0" r="10">
      <c r="A10" s="0" t="n">
        <v>9</v>
      </c>
      <c r="B10" s="0" t="n">
        <v>1680</v>
      </c>
      <c r="C10" s="0" t="n">
        <v>53</v>
      </c>
      <c r="D10" s="0" t="s">
        <v>24</v>
      </c>
    </row>
    <row collapsed="false" customFormat="false" customHeight="true" hidden="false" ht="12.75" outlineLevel="0" r="11">
      <c r="A11" s="0" t="n">
        <v>9</v>
      </c>
      <c r="B11" s="0" t="n">
        <v>1650</v>
      </c>
      <c r="C11" s="0" t="n">
        <v>53</v>
      </c>
      <c r="D11" s="0" t="s">
        <v>26</v>
      </c>
    </row>
    <row collapsed="false" customFormat="false" customHeight="true" hidden="false" ht="12.75" outlineLevel="0" r="12">
      <c r="A12" s="0" t="n">
        <v>11</v>
      </c>
      <c r="B12" s="0" t="n">
        <v>1760</v>
      </c>
      <c r="C12" s="0" t="n">
        <v>52</v>
      </c>
      <c r="D12" s="0" t="s">
        <v>23</v>
      </c>
    </row>
    <row collapsed="false" customFormat="false" customHeight="true" hidden="false" ht="12.75" outlineLevel="0" r="13">
      <c r="A13" s="0" t="n">
        <v>12</v>
      </c>
      <c r="B13" s="0" t="n">
        <v>1525</v>
      </c>
      <c r="C13" s="0" t="n">
        <v>51</v>
      </c>
      <c r="D13" s="0" t="s">
        <v>25</v>
      </c>
    </row>
    <row collapsed="false" customFormat="false" customHeight="true" hidden="false" ht="12.75" outlineLevel="0" r="14">
      <c r="A14" s="0" t="n">
        <v>13</v>
      </c>
      <c r="B14" s="0" t="n">
        <v>1660</v>
      </c>
      <c r="C14" s="0" t="n">
        <v>46</v>
      </c>
      <c r="D14" s="0" t="s">
        <v>27</v>
      </c>
    </row>
    <row collapsed="false" customFormat="false" customHeight="true" hidden="false" ht="12.75" outlineLevel="0" r="15">
      <c r="A15" s="0" t="n">
        <v>14</v>
      </c>
      <c r="B15" s="0" t="n">
        <v>920</v>
      </c>
      <c r="C15" s="0" t="n">
        <v>33</v>
      </c>
      <c r="D15" s="0" t="s">
        <v>30</v>
      </c>
    </row>
    <row collapsed="false" customFormat="false" customHeight="true" hidden="false" ht="12.75" outlineLevel="0" r="16">
      <c r="A16" s="0" t="n">
        <v>14</v>
      </c>
      <c r="B16" s="0" t="n">
        <v>1225</v>
      </c>
      <c r="C16" s="0" t="n">
        <v>33</v>
      </c>
      <c r="D16" s="0" t="s">
        <v>29</v>
      </c>
    </row>
    <row collapsed="false" customFormat="false" customHeight="true" hidden="false" ht="12.75" outlineLevel="0" r="17">
      <c r="A17" s="0" t="n">
        <v>16</v>
      </c>
      <c r="B17" s="0" t="n">
        <v>875</v>
      </c>
      <c r="C17" s="0" t="n">
        <v>30</v>
      </c>
      <c r="D17" s="0" t="s">
        <v>28</v>
      </c>
    </row>
    <row collapsed="false" customFormat="false" customHeight="true" hidden="false" ht="12.75" outlineLevel="0" r="18">
      <c r="A18" s="0" t="n">
        <v>17</v>
      </c>
      <c r="B18" s="0" t="n">
        <v>895</v>
      </c>
      <c r="C18" s="0" t="n">
        <v>27</v>
      </c>
      <c r="D18" s="0" t="s">
        <v>32</v>
      </c>
    </row>
    <row collapsed="false" customFormat="false" customHeight="true" hidden="false" ht="12.75" outlineLevel="0" r="19">
      <c r="A19" s="0" t="n">
        <v>18</v>
      </c>
      <c r="B19" s="0" t="n">
        <v>650</v>
      </c>
      <c r="C19" s="0" t="n">
        <v>21</v>
      </c>
      <c r="D19" s="0" t="s">
        <v>33</v>
      </c>
    </row>
    <row collapsed="false" customFormat="false" customHeight="true" hidden="false" ht="12.75" outlineLevel="0" r="20">
      <c r="A20" s="0" t="n">
        <v>19</v>
      </c>
      <c r="B20" s="0" t="n">
        <v>495</v>
      </c>
      <c r="C20" s="0" t="n">
        <v>19</v>
      </c>
      <c r="D20" s="0" t="s">
        <v>31</v>
      </c>
    </row>
    <row collapsed="false" customFormat="false" customHeight="true" hidden="false" ht="12.75" outlineLevel="0" r="21">
      <c r="A21" s="0" t="n">
        <v>20</v>
      </c>
      <c r="B21" s="0" t="n">
        <v>775</v>
      </c>
      <c r="C21" s="0" t="n">
        <v>16</v>
      </c>
      <c r="D21" s="0" t="s">
        <v>35</v>
      </c>
    </row>
    <row collapsed="false" customFormat="false" customHeight="true" hidden="false" ht="12.75" outlineLevel="0" r="22">
      <c r="A22" s="0" t="n">
        <v>21</v>
      </c>
      <c r="B22" s="0" t="n">
        <v>460</v>
      </c>
      <c r="C22" s="0" t="n">
        <v>15</v>
      </c>
      <c r="D22" s="0" t="s">
        <v>34</v>
      </c>
    </row>
    <row collapsed="false" customFormat="false" customHeight="true" hidden="false" ht="12.75" outlineLevel="0" r="23">
      <c r="A23" s="0" t="n">
        <v>22</v>
      </c>
      <c r="B23" s="0" t="n">
        <v>475</v>
      </c>
      <c r="C23" s="0" t="n">
        <v>14</v>
      </c>
      <c r="D23" s="0" t="s">
        <v>38</v>
      </c>
    </row>
    <row collapsed="false" customFormat="false" customHeight="true" hidden="false" ht="12.75" outlineLevel="0" r="24">
      <c r="A24" s="0" t="n">
        <v>22</v>
      </c>
      <c r="B24" s="0" t="n">
        <v>555</v>
      </c>
      <c r="C24" s="0" t="n">
        <v>14</v>
      </c>
      <c r="D24" s="0" t="s">
        <v>36</v>
      </c>
    </row>
    <row collapsed="false" customFormat="false" customHeight="true" hidden="false" ht="12.75" outlineLevel="0" r="25">
      <c r="A25" s="0" t="n">
        <v>24</v>
      </c>
      <c r="B25" s="0" t="n">
        <v>315</v>
      </c>
      <c r="C25" s="0" t="n">
        <v>12</v>
      </c>
      <c r="D25" s="0" t="s">
        <v>41</v>
      </c>
    </row>
    <row collapsed="false" customFormat="false" customHeight="true" hidden="false" ht="12.75" outlineLevel="0" r="26">
      <c r="A26" s="0" t="n">
        <v>24</v>
      </c>
      <c r="B26" s="0" t="n">
        <v>315</v>
      </c>
      <c r="C26" s="0" t="n">
        <v>12</v>
      </c>
      <c r="D26" s="0" t="s">
        <v>155</v>
      </c>
    </row>
    <row collapsed="false" customFormat="false" customHeight="true" hidden="false" ht="12.75" outlineLevel="0" r="27">
      <c r="A27" s="0" t="n">
        <v>26</v>
      </c>
      <c r="B27" s="0" t="n">
        <v>320</v>
      </c>
      <c r="C27" s="0" t="n">
        <v>10</v>
      </c>
      <c r="D27" s="0" t="s">
        <v>39</v>
      </c>
    </row>
    <row collapsed="false" customFormat="false" customHeight="true" hidden="false" ht="12.75" outlineLevel="0" r="28">
      <c r="A28" s="0" t="n">
        <v>26</v>
      </c>
      <c r="B28" s="0" t="n">
        <v>550</v>
      </c>
      <c r="C28" s="0" t="n">
        <v>10</v>
      </c>
      <c r="D28" s="0" t="s">
        <v>37</v>
      </c>
    </row>
    <row collapsed="false" customFormat="false" customHeight="true" hidden="false" ht="12.75" outlineLevel="0" r="29">
      <c r="A29" s="0" t="n">
        <v>28</v>
      </c>
      <c r="B29" s="0" t="n">
        <v>415</v>
      </c>
      <c r="C29" s="0" t="n">
        <v>9</v>
      </c>
      <c r="D29" s="0" t="s">
        <v>120</v>
      </c>
    </row>
    <row collapsed="false" customFormat="false" customHeight="true" hidden="false" ht="12.75" outlineLevel="0" r="30">
      <c r="A30" s="0" t="n">
        <v>28</v>
      </c>
      <c r="B30" s="0" t="n">
        <v>215</v>
      </c>
      <c r="C30" s="0" t="n">
        <v>9</v>
      </c>
      <c r="D30" s="0" t="s">
        <v>43</v>
      </c>
    </row>
    <row collapsed="false" customFormat="false" customHeight="true" hidden="false" ht="12.75" outlineLevel="0" r="31">
      <c r="A31" s="0" t="n">
        <v>30</v>
      </c>
      <c r="B31" s="0" t="n">
        <v>165</v>
      </c>
      <c r="C31" s="0" t="n">
        <v>6</v>
      </c>
      <c r="D31" s="0" t="s">
        <v>48</v>
      </c>
    </row>
    <row collapsed="false" customFormat="false" customHeight="true" hidden="false" ht="12.75" outlineLevel="0" r="32">
      <c r="A32" s="0" t="n">
        <v>31</v>
      </c>
      <c r="B32" s="0" t="n">
        <v>370</v>
      </c>
      <c r="C32" s="0" t="n">
        <v>5</v>
      </c>
      <c r="D32" s="0" t="s">
        <v>40</v>
      </c>
    </row>
    <row collapsed="false" customFormat="false" customHeight="true" hidden="false" ht="12.75" outlineLevel="0" r="33">
      <c r="A33" s="0" t="n">
        <v>32</v>
      </c>
      <c r="B33" s="0" t="n">
        <v>130</v>
      </c>
      <c r="C33" s="0" t="n">
        <v>4</v>
      </c>
      <c r="D33" s="0" t="s">
        <v>51</v>
      </c>
    </row>
    <row collapsed="false" customFormat="false" customHeight="true" hidden="false" ht="12.75" outlineLevel="0" r="34">
      <c r="A34" s="0" t="n">
        <v>32</v>
      </c>
      <c r="B34" s="0" t="n">
        <v>310</v>
      </c>
      <c r="C34" s="0" t="n">
        <v>4</v>
      </c>
      <c r="D34" s="0" t="s">
        <v>47</v>
      </c>
    </row>
    <row collapsed="false" customFormat="false" customHeight="true" hidden="false" ht="12.75" outlineLevel="0" r="35">
      <c r="A35" s="0" t="n">
        <v>34</v>
      </c>
      <c r="B35" s="0" t="n">
        <v>70</v>
      </c>
      <c r="C35" s="0" t="n">
        <v>3</v>
      </c>
      <c r="D35" s="0" t="s">
        <v>53</v>
      </c>
    </row>
    <row collapsed="false" customFormat="false" customHeight="true" hidden="false" ht="12.75" outlineLevel="0" r="36">
      <c r="A36" s="0" t="n">
        <v>34</v>
      </c>
      <c r="B36" s="0" t="n">
        <v>90</v>
      </c>
      <c r="C36" s="0" t="n">
        <v>3</v>
      </c>
      <c r="D36" s="0" t="s">
        <v>52</v>
      </c>
    </row>
    <row collapsed="false" customFormat="false" customHeight="true" hidden="false" ht="12.75" outlineLevel="0" r="37">
      <c r="A37" s="0" t="n">
        <v>34</v>
      </c>
      <c r="B37" s="0" t="n">
        <v>70</v>
      </c>
      <c r="C37" s="0" t="n">
        <v>3</v>
      </c>
      <c r="D37" s="0" t="s">
        <v>54</v>
      </c>
    </row>
    <row collapsed="false" customFormat="false" customHeight="true" hidden="false" ht="12.75" outlineLevel="0" r="38">
      <c r="A38" s="0" t="n">
        <v>34</v>
      </c>
      <c r="B38" s="0" t="n">
        <v>375</v>
      </c>
      <c r="C38" s="0" t="n">
        <v>3</v>
      </c>
      <c r="D38" s="0" t="s">
        <v>45</v>
      </c>
    </row>
    <row collapsed="false" customFormat="false" customHeight="true" hidden="false" ht="12.75" outlineLevel="0" r="39">
      <c r="A39" s="0" t="n">
        <v>34</v>
      </c>
      <c r="B39" s="0" t="n">
        <v>65</v>
      </c>
      <c r="C39" s="0" t="n">
        <v>3</v>
      </c>
      <c r="D39" s="0" t="s">
        <v>156</v>
      </c>
    </row>
    <row collapsed="false" customFormat="false" customHeight="true" hidden="false" ht="12.75" outlineLevel="0" r="40">
      <c r="A40" s="0" t="n">
        <v>39</v>
      </c>
      <c r="B40" s="0" t="n">
        <v>120</v>
      </c>
      <c r="C40" s="0" t="n">
        <v>2</v>
      </c>
      <c r="D40" s="0" t="s">
        <v>46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176"/>
  <sheetViews>
    <sheetView colorId="64" defaultGridColor="true" rightToLeft="false" showFormulas="false" showGridLines="true" showOutlineSymbols="true" showRowColHeaders="true" showZeros="true" tabSelected="false" topLeftCell="A148" view="normal" windowProtection="false" workbookViewId="0" zoomScale="100" zoomScaleNormal="100" zoomScalePageLayoutView="100">
      <selection activeCell="D181" activeCellId="0" pane="topLeft" sqref="D181"/>
    </sheetView>
  </sheetViews>
  <cols>
    <col collapsed="false" hidden="false" max="1" min="1" style="0" width="16.0823529411765"/>
    <col collapsed="false" hidden="false" max="2" min="2" style="2" width="9.47058823529412"/>
    <col collapsed="false" hidden="false" max="3" min="3" style="0" width="16.7960784313726"/>
    <col collapsed="false" hidden="false" max="4" min="4" style="2" width="9.47058823529412"/>
    <col collapsed="false" hidden="false" max="5" min="5" style="0" width="9.47058823529412"/>
    <col collapsed="false" hidden="false" max="6" min="6" style="0" width="18.8039215686275"/>
    <col collapsed="false" hidden="false" max="7" min="7" style="2" width="9.47058823529412"/>
    <col collapsed="false" hidden="false" max="8" min="8" style="0" width="17.3725490196078"/>
    <col collapsed="false" hidden="false" max="9" min="9" style="2" width="9.47058823529412"/>
    <col collapsed="false" hidden="false" max="11" min="10" style="0" width="9.47058823529412"/>
    <col collapsed="false" hidden="false" max="12" min="12" style="0" width="16.6509803921569"/>
    <col collapsed="false" hidden="false" max="1025" min="13" style="0" width="11.6313725490196"/>
  </cols>
  <sheetData>
    <row collapsed="false" customFormat="false" customHeight="true" hidden="false" ht="18" outlineLevel="0" r="1">
      <c r="A1" s="28" t="s">
        <v>59</v>
      </c>
    </row>
    <row collapsed="false" customFormat="false" customHeight="true" hidden="false" ht="15.75" outlineLevel="0" r="3">
      <c r="A3" s="29" t="s">
        <v>60</v>
      </c>
      <c r="B3" s="30"/>
      <c r="C3" s="31"/>
      <c r="D3" s="30"/>
      <c r="F3" s="32" t="s">
        <v>61</v>
      </c>
      <c r="G3" s="32"/>
      <c r="H3" s="32"/>
      <c r="I3" s="32"/>
    </row>
    <row collapsed="false" customFormat="false" customHeight="true" hidden="false" ht="12.75" outlineLevel="0" r="4">
      <c r="A4" s="33" t="s">
        <v>62</v>
      </c>
      <c r="B4" s="34"/>
      <c r="C4" s="33" t="s">
        <v>63</v>
      </c>
      <c r="D4" s="34"/>
      <c r="F4" s="33" t="s">
        <v>62</v>
      </c>
      <c r="G4" s="34"/>
      <c r="H4" s="33" t="s">
        <v>63</v>
      </c>
      <c r="I4" s="34"/>
    </row>
    <row collapsed="false" customFormat="false" customHeight="true" hidden="false" ht="12.75" outlineLevel="0" r="5">
      <c r="A5" s="35" t="s">
        <v>64</v>
      </c>
      <c r="B5" s="36" t="n">
        <v>8</v>
      </c>
      <c r="C5" s="37" t="s">
        <v>65</v>
      </c>
      <c r="D5" s="38" t="n">
        <v>9</v>
      </c>
      <c r="F5" s="35" t="s">
        <v>64</v>
      </c>
      <c r="G5" s="36" t="n">
        <v>8</v>
      </c>
      <c r="H5" s="37" t="s">
        <v>65</v>
      </c>
      <c r="I5" s="38" t="n">
        <v>9</v>
      </c>
    </row>
    <row collapsed="false" customFormat="false" customHeight="true" hidden="false" ht="12.75" outlineLevel="0" r="6">
      <c r="A6" s="39" t="s">
        <v>66</v>
      </c>
      <c r="B6" s="40" t="n">
        <v>7</v>
      </c>
      <c r="C6" s="41" t="s">
        <v>67</v>
      </c>
      <c r="D6" s="42" t="n">
        <v>8</v>
      </c>
      <c r="F6" s="39" t="s">
        <v>66</v>
      </c>
      <c r="G6" s="40" t="n">
        <v>7</v>
      </c>
      <c r="H6" s="41" t="s">
        <v>67</v>
      </c>
      <c r="I6" s="42" t="n">
        <v>8</v>
      </c>
    </row>
    <row collapsed="false" customFormat="false" customHeight="true" hidden="false" ht="12.75" outlineLevel="0" r="7">
      <c r="A7" s="39" t="s">
        <v>15</v>
      </c>
      <c r="B7" s="40" t="n">
        <v>6</v>
      </c>
      <c r="C7" s="43" t="s">
        <v>68</v>
      </c>
      <c r="D7" s="42" t="n">
        <v>7</v>
      </c>
      <c r="F7" s="39" t="s">
        <v>15</v>
      </c>
      <c r="G7" s="40" t="n">
        <v>6</v>
      </c>
      <c r="H7" s="43" t="s">
        <v>68</v>
      </c>
      <c r="I7" s="42" t="n">
        <v>7</v>
      </c>
    </row>
    <row collapsed="false" customFormat="false" customHeight="true" hidden="false" ht="12.75" outlineLevel="0" r="8">
      <c r="A8" s="44" t="s">
        <v>69</v>
      </c>
      <c r="B8" s="40" t="n">
        <v>5</v>
      </c>
      <c r="C8" s="43" t="s">
        <v>70</v>
      </c>
      <c r="D8" s="42" t="n">
        <v>6</v>
      </c>
      <c r="F8" s="44" t="s">
        <v>69</v>
      </c>
      <c r="G8" s="40" t="n">
        <v>5</v>
      </c>
      <c r="H8" s="43" t="s">
        <v>70</v>
      </c>
      <c r="I8" s="42" t="n">
        <v>6</v>
      </c>
    </row>
    <row collapsed="false" customFormat="false" customHeight="true" hidden="false" ht="12.75" outlineLevel="0" r="9">
      <c r="A9" s="39" t="s">
        <v>71</v>
      </c>
      <c r="B9" s="40" t="n">
        <v>4</v>
      </c>
      <c r="C9" s="43" t="s">
        <v>72</v>
      </c>
      <c r="D9" s="42" t="n">
        <v>5</v>
      </c>
      <c r="F9" s="39" t="s">
        <v>71</v>
      </c>
      <c r="G9" s="40" t="n">
        <v>4</v>
      </c>
      <c r="H9" s="43" t="s">
        <v>72</v>
      </c>
      <c r="I9" s="42" t="n">
        <v>5</v>
      </c>
    </row>
    <row collapsed="false" customFormat="false" customHeight="true" hidden="false" ht="12.75" outlineLevel="0" r="10">
      <c r="A10" s="39" t="s">
        <v>73</v>
      </c>
      <c r="B10" s="40" t="n">
        <v>3</v>
      </c>
      <c r="C10" s="43" t="s">
        <v>74</v>
      </c>
      <c r="D10" s="42" t="n">
        <v>1</v>
      </c>
      <c r="F10" s="39" t="s">
        <v>73</v>
      </c>
      <c r="G10" s="40" t="n">
        <v>3</v>
      </c>
      <c r="H10" s="43" t="s">
        <v>74</v>
      </c>
      <c r="I10" s="42" t="n">
        <v>1</v>
      </c>
    </row>
    <row collapsed="false" customFormat="false" customHeight="true" hidden="false" ht="12.75" outlineLevel="0" r="11">
      <c r="A11" s="39" t="s">
        <v>47</v>
      </c>
      <c r="B11" s="40" t="n">
        <v>2</v>
      </c>
      <c r="C11" s="43" t="s">
        <v>75</v>
      </c>
      <c r="D11" s="42" t="n">
        <v>1</v>
      </c>
      <c r="F11" s="39" t="s">
        <v>47</v>
      </c>
      <c r="G11" s="40" t="n">
        <v>2</v>
      </c>
      <c r="H11" s="43" t="s">
        <v>75</v>
      </c>
      <c r="I11" s="42" t="n">
        <v>1</v>
      </c>
    </row>
    <row collapsed="false" customFormat="false" customHeight="true" hidden="false" ht="12.75" outlineLevel="0" r="12">
      <c r="A12" s="39" t="s">
        <v>76</v>
      </c>
      <c r="B12" s="40" t="n">
        <v>1</v>
      </c>
      <c r="C12" s="43" t="s">
        <v>42</v>
      </c>
      <c r="D12" s="42" t="n">
        <v>1</v>
      </c>
      <c r="F12" s="39" t="s">
        <v>76</v>
      </c>
      <c r="G12" s="40" t="n">
        <v>1</v>
      </c>
      <c r="H12" s="43" t="s">
        <v>42</v>
      </c>
      <c r="I12" s="42" t="n">
        <v>1</v>
      </c>
    </row>
    <row collapsed="false" customFormat="false" customHeight="true" hidden="false" ht="12.75" outlineLevel="0" r="13">
      <c r="A13" s="39"/>
      <c r="B13" s="40"/>
      <c r="C13" s="43" t="s">
        <v>77</v>
      </c>
      <c r="D13" s="42" t="n">
        <v>1</v>
      </c>
      <c r="F13" s="39"/>
      <c r="G13" s="40"/>
      <c r="H13" s="43" t="s">
        <v>77</v>
      </c>
      <c r="I13" s="42" t="n">
        <v>1</v>
      </c>
    </row>
    <row collapsed="false" customFormat="false" customHeight="true" hidden="false" ht="12.75" outlineLevel="0" r="14">
      <c r="A14" s="39"/>
      <c r="B14" s="40"/>
      <c r="C14" s="41"/>
      <c r="D14" s="42"/>
      <c r="F14" s="39"/>
      <c r="G14" s="40"/>
      <c r="H14" s="41"/>
      <c r="I14" s="42"/>
    </row>
    <row collapsed="false" customFormat="false" customHeight="true" hidden="false" ht="12.75" outlineLevel="0" r="15">
      <c r="A15" s="45"/>
      <c r="B15" s="46"/>
      <c r="C15" s="47"/>
      <c r="D15" s="48"/>
      <c r="F15" s="45"/>
      <c r="G15" s="46"/>
      <c r="H15" s="47"/>
      <c r="I15" s="48"/>
    </row>
    <row collapsed="false" customFormat="false" customHeight="true" hidden="false" ht="12.75" outlineLevel="0" r="16">
      <c r="F16" s="41"/>
      <c r="G16" s="24"/>
      <c r="H16" s="41"/>
      <c r="I16" s="24"/>
    </row>
    <row collapsed="false" customFormat="false" customHeight="true" hidden="false" ht="12.75" outlineLevel="0" r="17">
      <c r="F17" s="41"/>
      <c r="G17" s="24"/>
      <c r="H17" s="41"/>
      <c r="I17" s="24"/>
    </row>
    <row collapsed="false" customFormat="false" customHeight="true" hidden="false" ht="15.75" outlineLevel="0" r="18">
      <c r="A18" s="49" t="s">
        <v>78</v>
      </c>
      <c r="B18" s="50"/>
      <c r="C18" s="31"/>
      <c r="D18" s="30"/>
      <c r="F18" s="32" t="s">
        <v>61</v>
      </c>
      <c r="G18" s="32"/>
      <c r="H18" s="32"/>
      <c r="I18" s="32"/>
    </row>
    <row collapsed="false" customFormat="false" customHeight="true" hidden="false" ht="12.75" outlineLevel="0" r="19">
      <c r="A19" s="33" t="s">
        <v>62</v>
      </c>
      <c r="B19" s="34"/>
      <c r="C19" s="33" t="s">
        <v>63</v>
      </c>
      <c r="D19" s="34"/>
      <c r="F19" s="33" t="s">
        <v>62</v>
      </c>
      <c r="G19" s="34"/>
      <c r="H19" s="33" t="s">
        <v>63</v>
      </c>
      <c r="I19" s="34"/>
    </row>
    <row collapsed="false" customFormat="false" customHeight="true" hidden="false" ht="12.75" outlineLevel="0" r="20">
      <c r="A20" s="35" t="s">
        <v>79</v>
      </c>
      <c r="B20" s="51" t="n">
        <v>6</v>
      </c>
      <c r="C20" s="35" t="s">
        <v>80</v>
      </c>
      <c r="D20" s="38" t="n">
        <v>6</v>
      </c>
      <c r="F20" s="35" t="s">
        <v>15</v>
      </c>
      <c r="G20" s="38" t="n">
        <v>12</v>
      </c>
      <c r="H20" s="37" t="s">
        <v>68</v>
      </c>
      <c r="I20" s="38" t="n">
        <v>11</v>
      </c>
    </row>
    <row collapsed="false" customFormat="false" customHeight="true" hidden="false" ht="12.75" outlineLevel="0" r="21">
      <c r="A21" s="39" t="s">
        <v>66</v>
      </c>
      <c r="B21" s="52" t="n">
        <v>5</v>
      </c>
      <c r="C21" s="39" t="s">
        <v>38</v>
      </c>
      <c r="D21" s="42" t="n">
        <v>5</v>
      </c>
      <c r="F21" s="39" t="s">
        <v>66</v>
      </c>
      <c r="G21" s="42" t="n">
        <v>12</v>
      </c>
      <c r="H21" s="41" t="s">
        <v>65</v>
      </c>
      <c r="I21" s="42" t="n">
        <v>9</v>
      </c>
    </row>
    <row collapsed="false" customFormat="false" customHeight="true" hidden="false" ht="12.75" outlineLevel="0" r="22">
      <c r="A22" s="39" t="s">
        <v>73</v>
      </c>
      <c r="B22" s="52" t="n">
        <v>4</v>
      </c>
      <c r="C22" s="39" t="s">
        <v>68</v>
      </c>
      <c r="D22" s="42" t="n">
        <v>4</v>
      </c>
      <c r="F22" s="39" t="s">
        <v>64</v>
      </c>
      <c r="G22" s="42" t="n">
        <v>8</v>
      </c>
      <c r="H22" s="43" t="s">
        <v>67</v>
      </c>
      <c r="I22" s="42" t="n">
        <v>8</v>
      </c>
    </row>
    <row collapsed="false" customFormat="false" customHeight="true" hidden="false" ht="12.75" outlineLevel="0" r="23">
      <c r="A23" s="39" t="s">
        <v>81</v>
      </c>
      <c r="B23" s="52" t="n">
        <v>3</v>
      </c>
      <c r="C23" s="39" t="s">
        <v>72</v>
      </c>
      <c r="D23" s="42" t="n">
        <v>3</v>
      </c>
      <c r="F23" s="39" t="s">
        <v>73</v>
      </c>
      <c r="G23" s="42" t="n">
        <v>7</v>
      </c>
      <c r="H23" s="43" t="s">
        <v>72</v>
      </c>
      <c r="I23" s="42" t="n">
        <v>8</v>
      </c>
    </row>
    <row collapsed="false" customFormat="false" customHeight="true" hidden="false" ht="12.75" outlineLevel="0" r="24">
      <c r="A24" s="39" t="s">
        <v>82</v>
      </c>
      <c r="B24" s="52" t="n">
        <v>2</v>
      </c>
      <c r="C24" s="39" t="s">
        <v>24</v>
      </c>
      <c r="D24" s="42" t="n">
        <v>2</v>
      </c>
      <c r="F24" s="39" t="s">
        <v>69</v>
      </c>
      <c r="G24" s="42" t="n">
        <v>5</v>
      </c>
      <c r="H24" s="43" t="s">
        <v>83</v>
      </c>
      <c r="I24" s="42" t="n">
        <v>6</v>
      </c>
    </row>
    <row collapsed="false" customFormat="false" customHeight="true" hidden="false" ht="12.75" outlineLevel="0" r="25">
      <c r="A25" s="39" t="s">
        <v>76</v>
      </c>
      <c r="B25" s="52" t="n">
        <v>1</v>
      </c>
      <c r="C25" s="39" t="s">
        <v>31</v>
      </c>
      <c r="D25" s="42" t="n">
        <v>1</v>
      </c>
      <c r="F25" s="39" t="s">
        <v>71</v>
      </c>
      <c r="G25" s="42" t="n">
        <v>4</v>
      </c>
      <c r="H25" s="43" t="s">
        <v>80</v>
      </c>
      <c r="I25" s="42" t="n">
        <v>6</v>
      </c>
    </row>
    <row collapsed="false" customFormat="false" customHeight="true" hidden="false" ht="12.75" outlineLevel="0" r="26">
      <c r="A26" s="39"/>
      <c r="B26" s="52"/>
      <c r="C26" s="39"/>
      <c r="D26" s="42"/>
      <c r="F26" s="39" t="s">
        <v>81</v>
      </c>
      <c r="G26" s="42" t="n">
        <v>3</v>
      </c>
      <c r="H26" s="43" t="s">
        <v>38</v>
      </c>
      <c r="I26" s="42" t="n">
        <v>5</v>
      </c>
    </row>
    <row collapsed="false" customFormat="false" customHeight="true" hidden="false" ht="12.75" outlineLevel="0" r="27">
      <c r="A27" s="39"/>
      <c r="B27" s="52"/>
      <c r="C27" s="39"/>
      <c r="D27" s="42"/>
      <c r="F27" s="39" t="s">
        <v>84</v>
      </c>
      <c r="G27" s="42" t="n">
        <v>2</v>
      </c>
      <c r="H27" s="43" t="s">
        <v>24</v>
      </c>
      <c r="I27" s="42" t="n">
        <v>3</v>
      </c>
    </row>
    <row collapsed="false" customFormat="false" customHeight="true" hidden="false" ht="12.75" outlineLevel="0" r="28">
      <c r="A28" s="39"/>
      <c r="B28" s="52"/>
      <c r="C28" s="39"/>
      <c r="D28" s="42"/>
      <c r="F28" s="39" t="s">
        <v>47</v>
      </c>
      <c r="G28" s="42" t="n">
        <v>2</v>
      </c>
      <c r="H28" s="43" t="s">
        <v>31</v>
      </c>
      <c r="I28" s="42" t="n">
        <v>2</v>
      </c>
    </row>
    <row collapsed="false" customFormat="false" customHeight="true" hidden="false" ht="12.75" outlineLevel="0" r="29">
      <c r="A29" s="39"/>
      <c r="B29" s="52"/>
      <c r="C29" s="39"/>
      <c r="D29" s="42"/>
      <c r="F29" s="39" t="s">
        <v>76</v>
      </c>
      <c r="G29" s="42" t="n">
        <v>2</v>
      </c>
      <c r="H29" s="43" t="s">
        <v>85</v>
      </c>
      <c r="I29" s="42" t="n">
        <v>1</v>
      </c>
    </row>
    <row collapsed="false" customFormat="false" customHeight="true" hidden="false" ht="12.75" outlineLevel="0" r="30">
      <c r="A30" s="53"/>
      <c r="B30" s="54"/>
      <c r="C30" s="39"/>
      <c r="D30" s="42"/>
      <c r="F30" s="39"/>
      <c r="G30" s="42"/>
      <c r="H30" s="43" t="s">
        <v>77</v>
      </c>
      <c r="I30" s="42" t="n">
        <v>1</v>
      </c>
    </row>
    <row collapsed="false" customFormat="false" customHeight="true" hidden="false" ht="12.75" outlineLevel="0" r="31">
      <c r="A31" s="45"/>
      <c r="B31" s="55"/>
      <c r="C31" s="56"/>
      <c r="D31" s="48"/>
      <c r="F31" s="57"/>
      <c r="G31" s="58"/>
      <c r="H31" s="59"/>
      <c r="I31" s="58"/>
    </row>
    <row collapsed="false" customFormat="false" customHeight="true" hidden="false" ht="12.75" outlineLevel="0" r="32">
      <c r="F32" s="45"/>
      <c r="G32" s="48"/>
      <c r="H32" s="60"/>
      <c r="I32" s="48"/>
    </row>
    <row collapsed="false" customFormat="false" customHeight="true" hidden="false" ht="15.75" outlineLevel="0" r="34">
      <c r="A34" s="29" t="s">
        <v>86</v>
      </c>
      <c r="B34" s="30"/>
      <c r="C34" s="31"/>
      <c r="D34" s="30"/>
      <c r="F34" s="32" t="s">
        <v>61</v>
      </c>
      <c r="G34" s="32"/>
      <c r="H34" s="32"/>
      <c r="I34" s="32"/>
    </row>
    <row collapsed="false" customFormat="false" customHeight="true" hidden="false" ht="12.75" outlineLevel="0" r="35">
      <c r="A35" s="33" t="s">
        <v>62</v>
      </c>
      <c r="B35" s="34"/>
      <c r="C35" s="33" t="s">
        <v>63</v>
      </c>
      <c r="D35" s="34"/>
      <c r="F35" s="33" t="s">
        <v>62</v>
      </c>
      <c r="G35" s="34"/>
      <c r="H35" s="33" t="s">
        <v>63</v>
      </c>
      <c r="I35" s="34"/>
    </row>
    <row collapsed="false" customFormat="false" customHeight="true" hidden="false" ht="12.75" outlineLevel="0" r="36">
      <c r="A36" s="61" t="s">
        <v>87</v>
      </c>
      <c r="B36" s="62"/>
      <c r="C36" s="63"/>
      <c r="D36" s="38"/>
      <c r="F36" s="35" t="s">
        <v>15</v>
      </c>
      <c r="G36" s="38" t="n">
        <v>12</v>
      </c>
      <c r="H36" s="37" t="s">
        <v>68</v>
      </c>
      <c r="I36" s="38" t="n">
        <v>11</v>
      </c>
    </row>
    <row collapsed="false" customFormat="false" customHeight="true" hidden="false" ht="12.75" outlineLevel="0" r="37">
      <c r="A37" s="39"/>
      <c r="B37" s="42"/>
      <c r="C37" s="39"/>
      <c r="D37" s="42"/>
      <c r="F37" s="39" t="s">
        <v>66</v>
      </c>
      <c r="G37" s="42" t="n">
        <v>12</v>
      </c>
      <c r="H37" s="41" t="s">
        <v>65</v>
      </c>
      <c r="I37" s="42" t="n">
        <v>9</v>
      </c>
    </row>
    <row collapsed="false" customFormat="false" customHeight="true" hidden="false" ht="12.75" outlineLevel="0" r="38">
      <c r="A38" s="39"/>
      <c r="B38" s="42"/>
      <c r="C38" s="39"/>
      <c r="D38" s="42"/>
      <c r="F38" s="39" t="s">
        <v>64</v>
      </c>
      <c r="G38" s="42" t="n">
        <v>8</v>
      </c>
      <c r="H38" s="43" t="s">
        <v>67</v>
      </c>
      <c r="I38" s="42" t="n">
        <v>8</v>
      </c>
    </row>
    <row collapsed="false" customFormat="false" customHeight="true" hidden="false" ht="12.75" outlineLevel="0" r="39">
      <c r="A39" s="39"/>
      <c r="B39" s="42"/>
      <c r="C39" s="39"/>
      <c r="D39" s="42"/>
      <c r="F39" s="39" t="s">
        <v>73</v>
      </c>
      <c r="G39" s="42" t="n">
        <v>7</v>
      </c>
      <c r="H39" s="43" t="s">
        <v>72</v>
      </c>
      <c r="I39" s="42" t="n">
        <v>8</v>
      </c>
    </row>
    <row collapsed="false" customFormat="false" customHeight="true" hidden="false" ht="12.75" outlineLevel="0" r="40">
      <c r="A40" s="39"/>
      <c r="B40" s="42"/>
      <c r="C40" s="39"/>
      <c r="D40" s="42"/>
      <c r="F40" s="39" t="s">
        <v>69</v>
      </c>
      <c r="G40" s="42" t="n">
        <v>5</v>
      </c>
      <c r="H40" s="43" t="s">
        <v>83</v>
      </c>
      <c r="I40" s="42" t="n">
        <v>6</v>
      </c>
    </row>
    <row collapsed="false" customFormat="false" customHeight="true" hidden="false" ht="12.75" outlineLevel="0" r="41">
      <c r="A41" s="39"/>
      <c r="B41" s="42"/>
      <c r="C41" s="39"/>
      <c r="D41" s="42"/>
      <c r="F41" s="39" t="s">
        <v>71</v>
      </c>
      <c r="G41" s="42" t="n">
        <v>4</v>
      </c>
      <c r="H41" s="43" t="s">
        <v>80</v>
      </c>
      <c r="I41" s="42" t="n">
        <v>6</v>
      </c>
    </row>
    <row collapsed="false" customFormat="false" customHeight="true" hidden="false" ht="12.75" outlineLevel="0" r="42">
      <c r="A42" s="39"/>
      <c r="B42" s="42"/>
      <c r="C42" s="39"/>
      <c r="D42" s="42"/>
      <c r="F42" s="39" t="s">
        <v>81</v>
      </c>
      <c r="G42" s="42" t="n">
        <v>3</v>
      </c>
      <c r="H42" s="43" t="s">
        <v>38</v>
      </c>
      <c r="I42" s="42" t="n">
        <v>5</v>
      </c>
    </row>
    <row collapsed="false" customFormat="false" customHeight="true" hidden="false" ht="12.75" outlineLevel="0" r="43">
      <c r="A43" s="39"/>
      <c r="B43" s="42"/>
      <c r="C43" s="39"/>
      <c r="D43" s="42"/>
      <c r="F43" s="39" t="s">
        <v>84</v>
      </c>
      <c r="G43" s="42" t="n">
        <v>2</v>
      </c>
      <c r="H43" s="43" t="s">
        <v>24</v>
      </c>
      <c r="I43" s="42" t="n">
        <v>3</v>
      </c>
    </row>
    <row collapsed="false" customFormat="false" customHeight="true" hidden="false" ht="12.75" outlineLevel="0" r="44">
      <c r="A44" s="39"/>
      <c r="B44" s="42"/>
      <c r="C44" s="39"/>
      <c r="D44" s="42"/>
      <c r="F44" s="39" t="s">
        <v>47</v>
      </c>
      <c r="G44" s="42" t="n">
        <v>2</v>
      </c>
      <c r="H44" s="43" t="s">
        <v>31</v>
      </c>
      <c r="I44" s="42" t="n">
        <v>2</v>
      </c>
    </row>
    <row collapsed="false" customFormat="false" customHeight="true" hidden="false" ht="12.75" outlineLevel="0" r="45">
      <c r="A45" s="39"/>
      <c r="B45" s="42"/>
      <c r="C45" s="39"/>
      <c r="D45" s="42"/>
      <c r="F45" s="39" t="s">
        <v>76</v>
      </c>
      <c r="G45" s="42" t="n">
        <v>2</v>
      </c>
      <c r="H45" s="43" t="s">
        <v>85</v>
      </c>
      <c r="I45" s="42" t="n">
        <v>1</v>
      </c>
    </row>
    <row collapsed="false" customFormat="false" customHeight="true" hidden="false" ht="12.75" outlineLevel="0" r="46">
      <c r="A46" s="53"/>
      <c r="B46" s="58"/>
      <c r="C46" s="53"/>
      <c r="D46" s="58"/>
      <c r="F46" s="39"/>
      <c r="G46" s="42"/>
      <c r="H46" s="43" t="s">
        <v>77</v>
      </c>
      <c r="I46" s="42" t="n">
        <v>1</v>
      </c>
    </row>
    <row collapsed="false" customFormat="false" customHeight="true" hidden="false" ht="12.75" outlineLevel="0" r="47">
      <c r="A47" s="39"/>
      <c r="B47" s="42"/>
      <c r="C47" s="39"/>
      <c r="D47" s="42"/>
      <c r="F47" s="39"/>
      <c r="G47" s="42"/>
      <c r="H47" s="44"/>
      <c r="I47" s="42"/>
    </row>
    <row collapsed="false" customFormat="false" customHeight="true" hidden="false" ht="12.75" outlineLevel="0" r="48">
      <c r="A48" s="45"/>
      <c r="B48" s="48"/>
      <c r="C48" s="45"/>
      <c r="D48" s="48"/>
      <c r="F48" s="45"/>
      <c r="G48" s="48"/>
      <c r="H48" s="64"/>
      <c r="I48" s="48"/>
    </row>
    <row collapsed="false" customFormat="false" customHeight="true" hidden="false" ht="12.75" outlineLevel="0" r="49">
      <c r="H49" s="43"/>
    </row>
    <row collapsed="false" customFormat="false" customHeight="true" hidden="false" ht="15.75" outlineLevel="0" r="50">
      <c r="A50" s="29" t="s">
        <v>88</v>
      </c>
      <c r="B50" s="30"/>
      <c r="C50" s="31"/>
      <c r="D50" s="30"/>
      <c r="F50" s="32" t="s">
        <v>61</v>
      </c>
      <c r="G50" s="32"/>
      <c r="H50" s="32"/>
      <c r="I50" s="32"/>
    </row>
    <row collapsed="false" customFormat="false" customHeight="true" hidden="false" ht="12.75" outlineLevel="0" r="51">
      <c r="A51" s="33" t="s">
        <v>62</v>
      </c>
      <c r="B51" s="34"/>
      <c r="C51" s="33" t="s">
        <v>63</v>
      </c>
      <c r="D51" s="34"/>
      <c r="F51" s="33" t="s">
        <v>62</v>
      </c>
      <c r="G51" s="34"/>
      <c r="H51" s="33" t="s">
        <v>63</v>
      </c>
      <c r="I51" s="34"/>
    </row>
    <row collapsed="false" customFormat="false" customHeight="true" hidden="false" ht="12.75" outlineLevel="0" r="52">
      <c r="A52" s="35" t="s">
        <v>15</v>
      </c>
      <c r="B52" s="38" t="n">
        <v>3</v>
      </c>
      <c r="C52" s="35" t="s">
        <v>65</v>
      </c>
      <c r="D52" s="38" t="n">
        <v>2</v>
      </c>
      <c r="F52" s="65" t="s">
        <v>15</v>
      </c>
      <c r="G52" s="66" t="n">
        <v>15</v>
      </c>
      <c r="H52" s="65" t="s">
        <v>68</v>
      </c>
      <c r="I52" s="66" t="n">
        <v>11</v>
      </c>
    </row>
    <row collapsed="false" customFormat="false" customHeight="true" hidden="false" ht="12.75" outlineLevel="0" r="53">
      <c r="A53" s="39" t="s">
        <v>66</v>
      </c>
      <c r="B53" s="42" t="n">
        <v>2</v>
      </c>
      <c r="C53" s="39" t="s">
        <v>72</v>
      </c>
      <c r="D53" s="42" t="n">
        <v>1</v>
      </c>
      <c r="F53" s="39" t="s">
        <v>66</v>
      </c>
      <c r="G53" s="42" t="n">
        <v>14</v>
      </c>
      <c r="H53" s="44" t="s">
        <v>65</v>
      </c>
      <c r="I53" s="42" t="n">
        <v>11</v>
      </c>
    </row>
    <row collapsed="false" customFormat="false" customHeight="true" hidden="false" ht="12.75" outlineLevel="0" r="54">
      <c r="A54" s="39" t="s">
        <v>73</v>
      </c>
      <c r="B54" s="42" t="n">
        <v>1</v>
      </c>
      <c r="C54" s="39"/>
      <c r="D54" s="42"/>
      <c r="F54" s="39" t="s">
        <v>64</v>
      </c>
      <c r="G54" s="42" t="n">
        <v>8</v>
      </c>
      <c r="H54" s="44" t="s">
        <v>72</v>
      </c>
      <c r="I54" s="42" t="n">
        <v>9</v>
      </c>
    </row>
    <row collapsed="false" customFormat="false" customHeight="true" hidden="false" ht="12.75" outlineLevel="0" r="55">
      <c r="A55" s="39"/>
      <c r="B55" s="42"/>
      <c r="C55" s="39"/>
      <c r="D55" s="42"/>
      <c r="F55" s="39" t="s">
        <v>73</v>
      </c>
      <c r="G55" s="42" t="n">
        <v>8</v>
      </c>
      <c r="H55" s="44" t="s">
        <v>67</v>
      </c>
      <c r="I55" s="42" t="n">
        <v>8</v>
      </c>
    </row>
    <row collapsed="false" customFormat="false" customHeight="true" hidden="false" ht="12.75" outlineLevel="0" r="56">
      <c r="A56" s="39"/>
      <c r="B56" s="42"/>
      <c r="C56" s="39"/>
      <c r="D56" s="42"/>
      <c r="F56" s="39" t="s">
        <v>69</v>
      </c>
      <c r="G56" s="42" t="n">
        <v>5</v>
      </c>
      <c r="H56" s="44" t="s">
        <v>83</v>
      </c>
      <c r="I56" s="42" t="n">
        <v>6</v>
      </c>
    </row>
    <row collapsed="false" customFormat="false" customHeight="true" hidden="false" ht="12.75" outlineLevel="0" r="57">
      <c r="A57" s="39"/>
      <c r="B57" s="42"/>
      <c r="C57" s="39"/>
      <c r="D57" s="42"/>
      <c r="F57" s="44" t="s">
        <v>71</v>
      </c>
      <c r="G57" s="67" t="n">
        <v>4</v>
      </c>
      <c r="H57" s="44" t="s">
        <v>80</v>
      </c>
      <c r="I57" s="42" t="n">
        <v>6</v>
      </c>
    </row>
    <row collapsed="false" customFormat="false" customHeight="true" hidden="false" ht="12.75" outlineLevel="0" r="58">
      <c r="A58" s="39"/>
      <c r="B58" s="42"/>
      <c r="C58" s="39"/>
      <c r="D58" s="42"/>
      <c r="F58" s="39" t="s">
        <v>81</v>
      </c>
      <c r="G58" s="42" t="n">
        <v>3</v>
      </c>
      <c r="H58" s="44" t="s">
        <v>38</v>
      </c>
      <c r="I58" s="42" t="n">
        <v>5</v>
      </c>
    </row>
    <row collapsed="false" customFormat="false" customHeight="true" hidden="false" ht="12.75" outlineLevel="0" r="59">
      <c r="A59" s="39"/>
      <c r="B59" s="42"/>
      <c r="C59" s="39"/>
      <c r="D59" s="42"/>
      <c r="F59" s="44" t="s">
        <v>84</v>
      </c>
      <c r="G59" s="67" t="n">
        <v>2</v>
      </c>
      <c r="H59" s="44" t="s">
        <v>24</v>
      </c>
      <c r="I59" s="42" t="n">
        <v>3</v>
      </c>
    </row>
    <row collapsed="false" customFormat="false" customHeight="true" hidden="false" ht="12.75" outlineLevel="0" r="60">
      <c r="A60" s="39"/>
      <c r="B60" s="42"/>
      <c r="C60" s="39"/>
      <c r="D60" s="42"/>
      <c r="F60" s="39" t="s">
        <v>47</v>
      </c>
      <c r="G60" s="42" t="n">
        <v>2</v>
      </c>
      <c r="H60" s="44" t="s">
        <v>31</v>
      </c>
      <c r="I60" s="42" t="n">
        <v>2</v>
      </c>
    </row>
    <row collapsed="false" customFormat="false" customHeight="true" hidden="false" ht="12.75" outlineLevel="0" r="61">
      <c r="A61" s="39"/>
      <c r="B61" s="42"/>
      <c r="C61" s="39"/>
      <c r="D61" s="42"/>
      <c r="F61" s="39" t="s">
        <v>76</v>
      </c>
      <c r="G61" s="42" t="n">
        <v>2</v>
      </c>
      <c r="H61" s="44" t="s">
        <v>85</v>
      </c>
      <c r="I61" s="42" t="n">
        <v>1</v>
      </c>
    </row>
    <row collapsed="false" customFormat="false" customHeight="true" hidden="false" ht="12.75" outlineLevel="0" r="62">
      <c r="A62" s="53"/>
      <c r="B62" s="58"/>
      <c r="C62" s="53"/>
      <c r="D62" s="58"/>
      <c r="F62" s="39"/>
      <c r="G62" s="42"/>
      <c r="H62" s="44" t="s">
        <v>77</v>
      </c>
      <c r="I62" s="42" t="n">
        <v>1</v>
      </c>
    </row>
    <row collapsed="false" customFormat="false" customHeight="true" hidden="false" ht="12.75" outlineLevel="0" r="63">
      <c r="A63" s="53"/>
      <c r="B63" s="58"/>
      <c r="C63" s="53"/>
      <c r="D63" s="58"/>
      <c r="F63" s="39"/>
      <c r="G63" s="42"/>
      <c r="H63" s="44"/>
      <c r="I63" s="42"/>
    </row>
    <row collapsed="false" customFormat="false" customHeight="true" hidden="false" ht="12.75" outlineLevel="0" r="64">
      <c r="A64" s="45"/>
      <c r="B64" s="48"/>
      <c r="C64" s="45"/>
      <c r="D64" s="48"/>
      <c r="F64" s="45"/>
      <c r="G64" s="48"/>
      <c r="H64" s="64"/>
      <c r="I64" s="48"/>
    </row>
    <row collapsed="false" customFormat="false" customHeight="true" hidden="false" ht="12.75" outlineLevel="0" r="65">
      <c r="F65" s="41"/>
      <c r="G65" s="24"/>
      <c r="I65" s="24"/>
    </row>
    <row collapsed="false" customFormat="false" customHeight="true" hidden="false" ht="12.75" outlineLevel="0" r="66">
      <c r="H66" s="41"/>
    </row>
    <row collapsed="false" customFormat="false" customHeight="true" hidden="false" ht="15.75" outlineLevel="0" r="67">
      <c r="A67" s="29" t="s">
        <v>89</v>
      </c>
      <c r="B67" s="30"/>
      <c r="C67" s="31"/>
      <c r="D67" s="30"/>
      <c r="F67" s="32" t="s">
        <v>61</v>
      </c>
      <c r="G67" s="32"/>
      <c r="H67" s="32"/>
      <c r="I67" s="32"/>
    </row>
    <row collapsed="false" customFormat="false" customHeight="true" hidden="false" ht="12.75" outlineLevel="0" r="68">
      <c r="A68" s="33" t="s">
        <v>62</v>
      </c>
      <c r="B68" s="34"/>
      <c r="C68" s="33" t="s">
        <v>63</v>
      </c>
      <c r="D68" s="34"/>
      <c r="F68" s="33" t="s">
        <v>62</v>
      </c>
      <c r="G68" s="34"/>
      <c r="H68" s="33" t="s">
        <v>63</v>
      </c>
      <c r="I68" s="34"/>
    </row>
    <row collapsed="false" customFormat="false" customHeight="true" hidden="false" ht="12.75" outlineLevel="0" r="69">
      <c r="A69" s="35" t="s">
        <v>47</v>
      </c>
      <c r="B69" s="38" t="n">
        <v>1</v>
      </c>
      <c r="C69" s="35" t="s">
        <v>65</v>
      </c>
      <c r="D69" s="38" t="n">
        <v>2</v>
      </c>
      <c r="F69" s="65" t="s">
        <v>15</v>
      </c>
      <c r="G69" s="66" t="n">
        <v>15</v>
      </c>
      <c r="H69" s="65" t="s">
        <v>65</v>
      </c>
      <c r="I69" s="66" t="n">
        <v>13</v>
      </c>
    </row>
    <row collapsed="false" customFormat="false" customHeight="true" hidden="false" ht="12.75" outlineLevel="0" r="70">
      <c r="A70" s="39"/>
      <c r="B70" s="42"/>
      <c r="C70" s="39" t="s">
        <v>38</v>
      </c>
      <c r="D70" s="42" t="n">
        <v>1</v>
      </c>
      <c r="F70" s="39" t="s">
        <v>66</v>
      </c>
      <c r="G70" s="42" t="n">
        <v>14</v>
      </c>
      <c r="H70" s="44" t="s">
        <v>68</v>
      </c>
      <c r="I70" s="42" t="n">
        <v>11</v>
      </c>
    </row>
    <row collapsed="false" customFormat="false" customHeight="true" hidden="false" ht="12.75" outlineLevel="0" r="71">
      <c r="A71" s="39"/>
      <c r="B71" s="42"/>
      <c r="C71" s="39"/>
      <c r="D71" s="42"/>
      <c r="F71" s="39" t="s">
        <v>64</v>
      </c>
      <c r="G71" s="42" t="n">
        <v>8</v>
      </c>
      <c r="H71" s="44" t="s">
        <v>72</v>
      </c>
      <c r="I71" s="42" t="n">
        <v>9</v>
      </c>
    </row>
    <row collapsed="false" customFormat="false" customHeight="true" hidden="false" ht="12.75" outlineLevel="0" r="72">
      <c r="A72" s="39"/>
      <c r="B72" s="42"/>
      <c r="C72" s="39"/>
      <c r="D72" s="42"/>
      <c r="F72" s="39" t="s">
        <v>73</v>
      </c>
      <c r="G72" s="42" t="n">
        <v>8</v>
      </c>
      <c r="H72" s="44" t="s">
        <v>67</v>
      </c>
      <c r="I72" s="42" t="n">
        <v>8</v>
      </c>
    </row>
    <row collapsed="false" customFormat="false" customHeight="true" hidden="false" ht="12.75" outlineLevel="0" r="73">
      <c r="A73" s="39"/>
      <c r="B73" s="42"/>
      <c r="C73" s="39"/>
      <c r="D73" s="42"/>
      <c r="F73" s="39" t="s">
        <v>69</v>
      </c>
      <c r="G73" s="42" t="n">
        <v>5</v>
      </c>
      <c r="H73" s="44" t="s">
        <v>83</v>
      </c>
      <c r="I73" s="42" t="n">
        <v>6</v>
      </c>
    </row>
    <row collapsed="false" customFormat="false" customHeight="true" hidden="false" ht="12.75" outlineLevel="0" r="74">
      <c r="A74" s="39"/>
      <c r="B74" s="42"/>
      <c r="C74" s="39"/>
      <c r="D74" s="42"/>
      <c r="F74" s="44" t="s">
        <v>71</v>
      </c>
      <c r="G74" s="67" t="n">
        <v>4</v>
      </c>
      <c r="H74" s="44" t="s">
        <v>80</v>
      </c>
      <c r="I74" s="42" t="n">
        <v>6</v>
      </c>
    </row>
    <row collapsed="false" customFormat="false" customHeight="true" hidden="false" ht="12.75" outlineLevel="0" r="75">
      <c r="A75" s="39"/>
      <c r="B75" s="42"/>
      <c r="C75" s="39"/>
      <c r="D75" s="42"/>
      <c r="F75" s="39" t="s">
        <v>81</v>
      </c>
      <c r="G75" s="42" t="n">
        <v>3</v>
      </c>
      <c r="H75" s="44" t="s">
        <v>38</v>
      </c>
      <c r="I75" s="42" t="n">
        <v>6</v>
      </c>
    </row>
    <row collapsed="false" customFormat="false" customHeight="true" hidden="false" ht="12.75" outlineLevel="0" r="76">
      <c r="A76" s="39"/>
      <c r="B76" s="42"/>
      <c r="C76" s="39"/>
      <c r="D76" s="42"/>
      <c r="F76" s="44" t="s">
        <v>47</v>
      </c>
      <c r="G76" s="67" t="n">
        <v>3</v>
      </c>
      <c r="H76" s="44" t="s">
        <v>24</v>
      </c>
      <c r="I76" s="42" t="n">
        <v>3</v>
      </c>
    </row>
    <row collapsed="false" customFormat="false" customHeight="true" hidden="false" ht="12.75" outlineLevel="0" r="77">
      <c r="A77" s="39"/>
      <c r="B77" s="42"/>
      <c r="C77" s="39"/>
      <c r="D77" s="42"/>
      <c r="F77" s="39" t="s">
        <v>82</v>
      </c>
      <c r="G77" s="42" t="n">
        <v>2</v>
      </c>
      <c r="H77" s="44" t="s">
        <v>31</v>
      </c>
      <c r="I77" s="42" t="n">
        <v>2</v>
      </c>
    </row>
    <row collapsed="false" customFormat="false" customHeight="true" hidden="false" ht="12.75" outlineLevel="0" r="78">
      <c r="A78" s="53"/>
      <c r="B78" s="58"/>
      <c r="C78" s="39"/>
      <c r="D78" s="42"/>
      <c r="F78" s="39" t="s">
        <v>76</v>
      </c>
      <c r="G78" s="42" t="n">
        <v>2</v>
      </c>
      <c r="H78" s="44" t="s">
        <v>85</v>
      </c>
      <c r="I78" s="42" t="n">
        <v>1</v>
      </c>
    </row>
    <row collapsed="false" customFormat="false" customHeight="true" hidden="false" ht="12.75" outlineLevel="0" r="79">
      <c r="A79" s="45"/>
      <c r="B79" s="48"/>
      <c r="C79" s="53"/>
      <c r="D79" s="58"/>
      <c r="F79" s="39"/>
      <c r="G79" s="42"/>
      <c r="H79" s="44" t="s">
        <v>77</v>
      </c>
      <c r="I79" s="42" t="n">
        <v>1</v>
      </c>
    </row>
    <row collapsed="false" customFormat="false" customHeight="true" hidden="false" ht="12.75" outlineLevel="0" r="80">
      <c r="C80" s="45"/>
      <c r="D80" s="48"/>
      <c r="F80" s="39"/>
      <c r="G80" s="42"/>
      <c r="H80" s="44"/>
      <c r="I80" s="42"/>
    </row>
    <row collapsed="false" customFormat="false" customHeight="true" hidden="false" ht="12.75" outlineLevel="0" r="81">
      <c r="F81" s="45"/>
      <c r="G81" s="48"/>
      <c r="H81" s="64"/>
      <c r="I81" s="48"/>
    </row>
    <row collapsed="false" customFormat="false" customHeight="true" hidden="false" ht="12.75" outlineLevel="0" r="82">
      <c r="F82" s="64"/>
      <c r="G82" s="48"/>
      <c r="H82" s="45"/>
      <c r="I82" s="48"/>
    </row>
    <row collapsed="false" customFormat="false" customHeight="true" hidden="false" ht="12.75" outlineLevel="0" r="83">
      <c r="F83" s="41"/>
      <c r="G83" s="52"/>
      <c r="H83" s="41"/>
      <c r="I83" s="52"/>
    </row>
    <row collapsed="false" customFormat="false" customHeight="true" hidden="false" ht="12.75" outlineLevel="0" r="84">
      <c r="F84" s="41"/>
    </row>
    <row collapsed="false" customFormat="false" customHeight="true" hidden="false" ht="15.75" outlineLevel="0" r="85">
      <c r="A85" s="68" t="s">
        <v>90</v>
      </c>
      <c r="B85" s="69"/>
      <c r="C85" s="70"/>
      <c r="D85" s="69"/>
      <c r="E85" s="71"/>
      <c r="F85" s="32" t="s">
        <v>61</v>
      </c>
      <c r="G85" s="32"/>
      <c r="H85" s="32"/>
      <c r="I85" s="32"/>
    </row>
    <row collapsed="false" customFormat="false" customHeight="true" hidden="false" ht="12.75" outlineLevel="0" r="86">
      <c r="A86" s="33" t="s">
        <v>62</v>
      </c>
      <c r="B86" s="34"/>
      <c r="C86" s="33" t="s">
        <v>63</v>
      </c>
      <c r="D86" s="34"/>
      <c r="F86" s="33" t="s">
        <v>62</v>
      </c>
      <c r="G86" s="34"/>
      <c r="H86" s="33" t="s">
        <v>63</v>
      </c>
      <c r="I86" s="34"/>
    </row>
    <row collapsed="false" customFormat="false" customHeight="true" hidden="false" ht="12.75" outlineLevel="0" r="87">
      <c r="A87" s="35" t="s">
        <v>66</v>
      </c>
      <c r="B87" s="51" t="n">
        <v>2</v>
      </c>
      <c r="C87" s="72" t="s">
        <v>67</v>
      </c>
      <c r="D87" s="73" t="n">
        <v>4</v>
      </c>
      <c r="F87" s="35" t="s">
        <v>79</v>
      </c>
      <c r="G87" s="38" t="n">
        <v>16</v>
      </c>
      <c r="H87" s="35" t="s">
        <v>65</v>
      </c>
      <c r="I87" s="38" t="n">
        <v>16</v>
      </c>
    </row>
    <row collapsed="false" customFormat="false" customHeight="true" hidden="false" ht="12.75" outlineLevel="0" r="88">
      <c r="A88" s="39" t="s">
        <v>79</v>
      </c>
      <c r="B88" s="42" t="n">
        <v>1</v>
      </c>
      <c r="C88" s="39" t="s">
        <v>65</v>
      </c>
      <c r="D88" s="42" t="n">
        <v>3</v>
      </c>
      <c r="F88" s="44" t="s">
        <v>66</v>
      </c>
      <c r="G88" s="42" t="n">
        <v>16</v>
      </c>
      <c r="H88" s="39" t="s">
        <v>68</v>
      </c>
      <c r="I88" s="42" t="n">
        <v>13</v>
      </c>
    </row>
    <row collapsed="false" customFormat="false" customHeight="true" hidden="false" ht="12.75" outlineLevel="0" r="89">
      <c r="A89" s="39"/>
      <c r="B89" s="42"/>
      <c r="C89" s="39" t="s">
        <v>68</v>
      </c>
      <c r="D89" s="42" t="n">
        <v>2</v>
      </c>
      <c r="F89" s="39" t="s">
        <v>64</v>
      </c>
      <c r="G89" s="42" t="n">
        <v>8</v>
      </c>
      <c r="H89" s="39" t="s">
        <v>67</v>
      </c>
      <c r="I89" s="42" t="n">
        <v>12</v>
      </c>
    </row>
    <row collapsed="false" customFormat="false" customHeight="true" hidden="false" ht="12.75" outlineLevel="0" r="90">
      <c r="A90" s="39"/>
      <c r="B90" s="42"/>
      <c r="C90" s="39" t="s">
        <v>72</v>
      </c>
      <c r="D90" s="42" t="n">
        <v>1</v>
      </c>
      <c r="F90" s="39" t="s">
        <v>73</v>
      </c>
      <c r="G90" s="42" t="n">
        <v>8</v>
      </c>
      <c r="H90" s="39" t="s">
        <v>72</v>
      </c>
      <c r="I90" s="42" t="n">
        <v>10</v>
      </c>
    </row>
    <row collapsed="false" customFormat="false" customHeight="true" hidden="false" ht="12.75" outlineLevel="0" r="91">
      <c r="A91" s="39"/>
      <c r="B91" s="42"/>
      <c r="C91" s="39"/>
      <c r="D91" s="42"/>
      <c r="F91" s="39" t="s">
        <v>69</v>
      </c>
      <c r="G91" s="42" t="n">
        <v>5</v>
      </c>
      <c r="H91" s="39" t="s">
        <v>83</v>
      </c>
      <c r="I91" s="42" t="n">
        <v>6</v>
      </c>
    </row>
    <row collapsed="false" customFormat="false" customHeight="true" hidden="false" ht="12.75" outlineLevel="0" r="92">
      <c r="A92" s="39"/>
      <c r="B92" s="42"/>
      <c r="C92" s="39"/>
      <c r="D92" s="42"/>
      <c r="F92" s="39" t="s">
        <v>71</v>
      </c>
      <c r="G92" s="42" t="n">
        <v>4</v>
      </c>
      <c r="H92" s="39" t="s">
        <v>80</v>
      </c>
      <c r="I92" s="42" t="n">
        <v>6</v>
      </c>
    </row>
    <row collapsed="false" customFormat="false" customHeight="true" hidden="false" ht="12.75" outlineLevel="0" r="93">
      <c r="A93" s="39"/>
      <c r="B93" s="42"/>
      <c r="C93" s="39"/>
      <c r="D93" s="42"/>
      <c r="F93" s="39" t="s">
        <v>81</v>
      </c>
      <c r="G93" s="42" t="n">
        <v>3</v>
      </c>
      <c r="H93" s="39" t="s">
        <v>38</v>
      </c>
      <c r="I93" s="42" t="n">
        <v>6</v>
      </c>
    </row>
    <row collapsed="false" customFormat="false" customHeight="true" hidden="false" ht="12.75" outlineLevel="0" r="94">
      <c r="A94" s="41"/>
      <c r="B94" s="42"/>
      <c r="C94" s="41"/>
      <c r="D94" s="42"/>
      <c r="F94" s="39" t="s">
        <v>47</v>
      </c>
      <c r="G94" s="42" t="n">
        <v>3</v>
      </c>
      <c r="H94" s="39" t="s">
        <v>24</v>
      </c>
      <c r="I94" s="42" t="n">
        <v>3</v>
      </c>
    </row>
    <row collapsed="false" customFormat="false" customHeight="true" hidden="false" ht="12.75" outlineLevel="0" r="95">
      <c r="A95" s="39"/>
      <c r="B95" s="42"/>
      <c r="C95" s="39"/>
      <c r="D95" s="42"/>
      <c r="F95" s="39" t="s">
        <v>82</v>
      </c>
      <c r="G95" s="42" t="n">
        <v>2</v>
      </c>
      <c r="H95" s="39" t="s">
        <v>91</v>
      </c>
      <c r="I95" s="42" t="n">
        <v>2</v>
      </c>
    </row>
    <row collapsed="false" customFormat="false" customHeight="true" hidden="false" ht="12.75" outlineLevel="0" r="96">
      <c r="A96" s="39"/>
      <c r="B96" s="42"/>
      <c r="C96" s="39"/>
      <c r="D96" s="42"/>
      <c r="F96" s="39" t="s">
        <v>76</v>
      </c>
      <c r="G96" s="42" t="n">
        <v>2</v>
      </c>
      <c r="H96" s="39" t="s">
        <v>92</v>
      </c>
      <c r="I96" s="42" t="n">
        <v>1</v>
      </c>
    </row>
    <row collapsed="false" customFormat="false" customHeight="true" hidden="false" ht="12.75" outlineLevel="0" r="97">
      <c r="A97" s="41"/>
      <c r="B97" s="42"/>
      <c r="C97" s="41"/>
      <c r="D97" s="42"/>
      <c r="F97" s="39"/>
      <c r="G97" s="42"/>
      <c r="H97" s="39" t="s">
        <v>77</v>
      </c>
      <c r="I97" s="42" t="n">
        <v>1</v>
      </c>
    </row>
    <row collapsed="false" customFormat="false" customHeight="true" hidden="false" ht="12.75" outlineLevel="0" r="98">
      <c r="A98" s="47"/>
      <c r="B98" s="74"/>
      <c r="C98" s="45"/>
      <c r="D98" s="48"/>
      <c r="F98" s="39"/>
      <c r="G98" s="42"/>
      <c r="H98" s="39"/>
      <c r="I98" s="42"/>
    </row>
    <row collapsed="false" customFormat="false" customHeight="true" hidden="false" ht="12.75" outlineLevel="0" r="99">
      <c r="F99" s="39"/>
      <c r="G99" s="42"/>
      <c r="H99" s="39"/>
      <c r="I99" s="42"/>
    </row>
    <row collapsed="false" customFormat="false" customHeight="true" hidden="false" ht="12.75" outlineLevel="0" r="100">
      <c r="F100" s="64"/>
      <c r="G100" s="48"/>
      <c r="H100" s="64"/>
      <c r="I100" s="48"/>
    </row>
    <row collapsed="false" customFormat="false" customHeight="true" hidden="false" ht="15.75" outlineLevel="0" r="103">
      <c r="A103" s="75" t="s">
        <v>93</v>
      </c>
      <c r="B103" s="76"/>
      <c r="C103" s="77"/>
      <c r="D103" s="76"/>
      <c r="F103" s="32" t="s">
        <v>61</v>
      </c>
      <c r="G103" s="32"/>
      <c r="H103" s="32"/>
      <c r="I103" s="32"/>
    </row>
    <row collapsed="false" customFormat="false" customHeight="true" hidden="false" ht="12.75" outlineLevel="0" r="104">
      <c r="A104" s="33" t="s">
        <v>62</v>
      </c>
      <c r="B104" s="34"/>
      <c r="C104" s="33" t="s">
        <v>63</v>
      </c>
      <c r="D104" s="78"/>
      <c r="F104" s="33" t="s">
        <v>62</v>
      </c>
      <c r="G104" s="34"/>
      <c r="H104" s="33" t="s">
        <v>63</v>
      </c>
      <c r="I104" s="34"/>
    </row>
    <row collapsed="false" customFormat="false" customHeight="true" hidden="false" ht="12.75" outlineLevel="0" r="105">
      <c r="A105" s="35" t="s">
        <v>94</v>
      </c>
      <c r="B105" s="51"/>
      <c r="C105" s="79" t="s">
        <v>94</v>
      </c>
      <c r="D105" s="36"/>
      <c r="F105" s="35" t="s">
        <v>79</v>
      </c>
      <c r="G105" s="38" t="n">
        <v>16</v>
      </c>
      <c r="H105" s="35" t="s">
        <v>65</v>
      </c>
      <c r="I105" s="38" t="n">
        <v>16</v>
      </c>
    </row>
    <row collapsed="false" customFormat="false" customHeight="true" hidden="false" ht="12.75" outlineLevel="0" r="106">
      <c r="A106" s="39"/>
      <c r="B106" s="42"/>
      <c r="C106" s="39"/>
      <c r="D106" s="42"/>
      <c r="F106" s="44" t="s">
        <v>66</v>
      </c>
      <c r="G106" s="42" t="n">
        <v>16</v>
      </c>
      <c r="H106" s="39" t="s">
        <v>68</v>
      </c>
      <c r="I106" s="42" t="n">
        <v>13</v>
      </c>
    </row>
    <row collapsed="false" customFormat="false" customHeight="true" hidden="false" ht="12.75" outlineLevel="0" r="107">
      <c r="A107" s="39"/>
      <c r="B107" s="42"/>
      <c r="C107" s="39"/>
      <c r="D107" s="42"/>
      <c r="F107" s="39" t="s">
        <v>64</v>
      </c>
      <c r="G107" s="42" t="n">
        <v>8</v>
      </c>
      <c r="H107" s="39" t="s">
        <v>67</v>
      </c>
      <c r="I107" s="42" t="n">
        <v>12</v>
      </c>
    </row>
    <row collapsed="false" customFormat="false" customHeight="true" hidden="false" ht="12.75" outlineLevel="0" r="108">
      <c r="A108" s="39"/>
      <c r="B108" s="42"/>
      <c r="C108" s="39"/>
      <c r="D108" s="42"/>
      <c r="F108" s="39" t="s">
        <v>73</v>
      </c>
      <c r="G108" s="42" t="n">
        <v>8</v>
      </c>
      <c r="H108" s="39" t="s">
        <v>72</v>
      </c>
      <c r="I108" s="42" t="n">
        <v>10</v>
      </c>
    </row>
    <row collapsed="false" customFormat="false" customHeight="true" hidden="false" ht="12.75" outlineLevel="0" r="109">
      <c r="A109" s="39"/>
      <c r="B109" s="42"/>
      <c r="C109" s="39"/>
      <c r="D109" s="42"/>
      <c r="F109" s="39" t="s">
        <v>69</v>
      </c>
      <c r="G109" s="42" t="n">
        <v>5</v>
      </c>
      <c r="H109" s="39" t="s">
        <v>83</v>
      </c>
      <c r="I109" s="42" t="n">
        <v>6</v>
      </c>
    </row>
    <row collapsed="false" customFormat="false" customHeight="true" hidden="false" ht="12.75" outlineLevel="0" r="110">
      <c r="A110" s="39"/>
      <c r="B110" s="42"/>
      <c r="C110" s="39"/>
      <c r="D110" s="42"/>
      <c r="F110" s="39" t="s">
        <v>71</v>
      </c>
      <c r="G110" s="42" t="n">
        <v>4</v>
      </c>
      <c r="H110" s="39" t="s">
        <v>80</v>
      </c>
      <c r="I110" s="42" t="n">
        <v>6</v>
      </c>
    </row>
    <row collapsed="false" customFormat="false" customHeight="true" hidden="false" ht="12.75" outlineLevel="0" r="111">
      <c r="A111" s="39"/>
      <c r="B111" s="42"/>
      <c r="C111" s="39"/>
      <c r="D111" s="42"/>
      <c r="F111" s="39" t="s">
        <v>81</v>
      </c>
      <c r="G111" s="42" t="n">
        <v>3</v>
      </c>
      <c r="H111" s="39" t="s">
        <v>38</v>
      </c>
      <c r="I111" s="42" t="n">
        <v>6</v>
      </c>
    </row>
    <row collapsed="false" customFormat="false" customHeight="true" hidden="false" ht="12.75" outlineLevel="0" r="112">
      <c r="A112" s="39"/>
      <c r="B112" s="42"/>
      <c r="C112" s="39"/>
      <c r="D112" s="42"/>
      <c r="F112" s="39" t="s">
        <v>47</v>
      </c>
      <c r="G112" s="42" t="n">
        <v>3</v>
      </c>
      <c r="H112" s="39" t="s">
        <v>24</v>
      </c>
      <c r="I112" s="42" t="n">
        <v>3</v>
      </c>
    </row>
    <row collapsed="false" customFormat="false" customHeight="true" hidden="false" ht="12.75" outlineLevel="0" r="113">
      <c r="A113" s="39"/>
      <c r="B113" s="42"/>
      <c r="C113" s="39"/>
      <c r="D113" s="42"/>
      <c r="F113" s="39" t="s">
        <v>82</v>
      </c>
      <c r="G113" s="42" t="n">
        <v>2</v>
      </c>
      <c r="H113" s="39" t="s">
        <v>91</v>
      </c>
      <c r="I113" s="42" t="n">
        <v>2</v>
      </c>
    </row>
    <row collapsed="false" customFormat="false" customHeight="true" hidden="false" ht="12.75" outlineLevel="0" r="114">
      <c r="A114" s="39"/>
      <c r="B114" s="42"/>
      <c r="C114" s="39"/>
      <c r="D114" s="42"/>
      <c r="F114" s="39" t="s">
        <v>76</v>
      </c>
      <c r="G114" s="42" t="n">
        <v>2</v>
      </c>
      <c r="H114" s="39" t="s">
        <v>92</v>
      </c>
      <c r="I114" s="42" t="n">
        <v>1</v>
      </c>
    </row>
    <row collapsed="false" customFormat="false" customHeight="true" hidden="false" ht="12.75" outlineLevel="0" r="115">
      <c r="A115" s="39"/>
      <c r="B115" s="42"/>
      <c r="C115" s="39"/>
      <c r="D115" s="42"/>
      <c r="F115" s="39"/>
      <c r="G115" s="42"/>
      <c r="H115" s="39" t="s">
        <v>77</v>
      </c>
      <c r="I115" s="42" t="n">
        <v>1</v>
      </c>
    </row>
    <row collapsed="false" customFormat="false" customHeight="true" hidden="false" ht="12.75" outlineLevel="0" r="116">
      <c r="A116" s="41"/>
      <c r="B116" s="42"/>
      <c r="C116" s="41"/>
      <c r="D116" s="42"/>
      <c r="F116" s="39"/>
      <c r="G116" s="42"/>
      <c r="H116" s="39"/>
      <c r="I116" s="42"/>
    </row>
    <row collapsed="false" customFormat="false" customHeight="true" hidden="false" ht="12.75" outlineLevel="0" r="117">
      <c r="A117" s="47"/>
      <c r="B117" s="74"/>
      <c r="C117" s="45"/>
      <c r="D117" s="48"/>
      <c r="F117" s="45"/>
      <c r="G117" s="48"/>
      <c r="H117" s="45"/>
      <c r="I117" s="48"/>
    </row>
    <row collapsed="false" customFormat="false" customHeight="true" hidden="false" ht="12.75" outlineLevel="0" r="118">
      <c r="F118" s="41"/>
      <c r="G118" s="52"/>
      <c r="H118" s="41"/>
      <c r="I118" s="52"/>
    </row>
    <row collapsed="false" customFormat="false" customHeight="true" hidden="false" ht="12.75" outlineLevel="0" r="119">
      <c r="F119" s="41"/>
      <c r="G119" s="52"/>
      <c r="H119" s="80"/>
      <c r="I119" s="81"/>
    </row>
    <row collapsed="false" customFormat="false" customHeight="true" hidden="false" ht="15.75" outlineLevel="0" r="122">
      <c r="A122" s="29" t="s">
        <v>95</v>
      </c>
      <c r="B122" s="30"/>
      <c r="C122" s="31"/>
      <c r="D122" s="30"/>
      <c r="F122" s="32" t="s">
        <v>61</v>
      </c>
      <c r="G122" s="32"/>
      <c r="H122" s="32"/>
      <c r="I122" s="32"/>
    </row>
    <row collapsed="false" customFormat="false" customHeight="true" hidden="false" ht="12.75" outlineLevel="0" r="123">
      <c r="A123" s="33" t="s">
        <v>62</v>
      </c>
      <c r="B123" s="34"/>
      <c r="C123" s="33" t="s">
        <v>63</v>
      </c>
      <c r="D123" s="82"/>
      <c r="F123" s="33" t="s">
        <v>62</v>
      </c>
      <c r="G123" s="34"/>
      <c r="H123" s="33" t="s">
        <v>63</v>
      </c>
      <c r="I123" s="83"/>
    </row>
    <row collapsed="false" customFormat="false" customHeight="true" hidden="false" ht="12.75" outlineLevel="0" r="124">
      <c r="A124" s="35" t="s">
        <v>96</v>
      </c>
      <c r="B124" s="51" t="n">
        <v>4</v>
      </c>
      <c r="C124" s="39" t="s">
        <v>65</v>
      </c>
      <c r="D124" s="42" t="n">
        <v>4</v>
      </c>
      <c r="F124" s="35" t="s">
        <v>96</v>
      </c>
      <c r="G124" s="38" t="n">
        <v>20</v>
      </c>
      <c r="H124" s="35" t="s">
        <v>65</v>
      </c>
      <c r="I124" s="38" t="n">
        <v>20</v>
      </c>
    </row>
    <row collapsed="false" customFormat="false" customHeight="true" hidden="false" ht="12.75" outlineLevel="0" r="125">
      <c r="A125" s="39" t="s">
        <v>15</v>
      </c>
      <c r="B125" s="42" t="n">
        <v>3</v>
      </c>
      <c r="C125" s="39" t="s">
        <v>67</v>
      </c>
      <c r="D125" s="42" t="n">
        <v>3</v>
      </c>
      <c r="F125" s="39" t="s">
        <v>15</v>
      </c>
      <c r="G125" s="42" t="n">
        <v>19</v>
      </c>
      <c r="H125" s="39" t="s">
        <v>67</v>
      </c>
      <c r="I125" s="42" t="n">
        <v>15</v>
      </c>
    </row>
    <row collapsed="false" customFormat="false" customHeight="true" hidden="false" ht="12.75" outlineLevel="0" r="126">
      <c r="A126" s="39" t="s">
        <v>69</v>
      </c>
      <c r="B126" s="42" t="n">
        <v>2</v>
      </c>
      <c r="C126" s="39" t="s">
        <v>97</v>
      </c>
      <c r="D126" s="42" t="n">
        <v>2</v>
      </c>
      <c r="F126" s="39" t="s">
        <v>64</v>
      </c>
      <c r="G126" s="42" t="n">
        <v>8</v>
      </c>
      <c r="H126" s="39" t="s">
        <v>68</v>
      </c>
      <c r="I126" s="42" t="n">
        <v>14</v>
      </c>
    </row>
    <row collapsed="false" customFormat="false" customHeight="true" hidden="false" ht="12.75" outlineLevel="0" r="127">
      <c r="A127" s="39" t="s">
        <v>81</v>
      </c>
      <c r="B127" s="42" t="n">
        <v>1</v>
      </c>
      <c r="C127" s="39" t="s">
        <v>68</v>
      </c>
      <c r="D127" s="42" t="n">
        <v>1</v>
      </c>
      <c r="F127" s="39" t="s">
        <v>73</v>
      </c>
      <c r="G127" s="42" t="n">
        <v>8</v>
      </c>
      <c r="H127" s="39" t="s">
        <v>72</v>
      </c>
      <c r="I127" s="42" t="n">
        <v>10</v>
      </c>
    </row>
    <row collapsed="false" customFormat="false" customHeight="true" hidden="false" ht="12.75" outlineLevel="0" r="128">
      <c r="A128" s="39"/>
      <c r="B128" s="42"/>
      <c r="C128" s="39"/>
      <c r="D128" s="42"/>
      <c r="F128" s="39" t="s">
        <v>69</v>
      </c>
      <c r="G128" s="42" t="n">
        <v>7</v>
      </c>
      <c r="H128" s="39" t="s">
        <v>98</v>
      </c>
      <c r="I128" s="42" t="n">
        <v>6</v>
      </c>
    </row>
    <row collapsed="false" customFormat="false" customHeight="true" hidden="false" ht="12.75" outlineLevel="0" r="129">
      <c r="A129" s="39"/>
      <c r="B129" s="42"/>
      <c r="C129" s="39"/>
      <c r="D129" s="42"/>
      <c r="F129" s="39" t="s">
        <v>71</v>
      </c>
      <c r="G129" s="42" t="n">
        <v>4</v>
      </c>
      <c r="H129" s="39" t="s">
        <v>80</v>
      </c>
      <c r="I129" s="42" t="n">
        <v>6</v>
      </c>
    </row>
    <row collapsed="false" customFormat="false" customHeight="true" hidden="false" ht="12.75" outlineLevel="0" r="130">
      <c r="A130" s="39"/>
      <c r="B130" s="42"/>
      <c r="C130" s="39"/>
      <c r="D130" s="42"/>
      <c r="F130" s="39" t="s">
        <v>81</v>
      </c>
      <c r="G130" s="42" t="n">
        <v>4</v>
      </c>
      <c r="H130" s="39" t="s">
        <v>38</v>
      </c>
      <c r="I130" s="42" t="n">
        <v>6</v>
      </c>
    </row>
    <row collapsed="false" customFormat="false" customHeight="true" hidden="false" ht="12.75" outlineLevel="0" r="131">
      <c r="A131" s="39"/>
      <c r="B131" s="42"/>
      <c r="C131" s="39"/>
      <c r="D131" s="42"/>
      <c r="F131" s="39" t="s">
        <v>47</v>
      </c>
      <c r="G131" s="42" t="n">
        <v>3</v>
      </c>
      <c r="H131" s="39" t="s">
        <v>99</v>
      </c>
      <c r="I131" s="42" t="n">
        <v>3</v>
      </c>
    </row>
    <row collapsed="false" customFormat="false" customHeight="true" hidden="false" ht="12.75" outlineLevel="0" r="132">
      <c r="A132" s="39"/>
      <c r="B132" s="42"/>
      <c r="C132" s="39"/>
      <c r="D132" s="42"/>
      <c r="F132" s="39" t="s">
        <v>100</v>
      </c>
      <c r="G132" s="42" t="n">
        <v>2</v>
      </c>
      <c r="H132" s="39" t="s">
        <v>101</v>
      </c>
      <c r="I132" s="42" t="n">
        <v>2</v>
      </c>
    </row>
    <row collapsed="false" customFormat="false" customHeight="true" hidden="false" ht="12.75" outlineLevel="0" r="133">
      <c r="A133" s="39"/>
      <c r="B133" s="42"/>
      <c r="C133" s="39"/>
      <c r="D133" s="42"/>
      <c r="F133" s="39" t="s">
        <v>76</v>
      </c>
      <c r="G133" s="42" t="n">
        <v>2</v>
      </c>
      <c r="H133" s="39" t="s">
        <v>31</v>
      </c>
      <c r="I133" s="42" t="n">
        <v>2</v>
      </c>
    </row>
    <row collapsed="false" customFormat="false" customHeight="true" hidden="false" ht="12.75" outlineLevel="0" r="134">
      <c r="A134" s="53"/>
      <c r="B134" s="58"/>
      <c r="C134" s="39"/>
      <c r="D134" s="42"/>
      <c r="F134" s="39"/>
      <c r="G134" s="42"/>
      <c r="H134" s="39" t="s">
        <v>102</v>
      </c>
      <c r="I134" s="42" t="n">
        <v>1</v>
      </c>
    </row>
    <row collapsed="false" customFormat="false" customHeight="true" hidden="false" ht="12.75" outlineLevel="0" r="135">
      <c r="A135" s="39"/>
      <c r="B135" s="42"/>
      <c r="C135" s="53"/>
      <c r="D135" s="58"/>
      <c r="F135" s="39"/>
      <c r="G135" s="42"/>
      <c r="H135" s="39" t="s">
        <v>77</v>
      </c>
      <c r="I135" s="42" t="n">
        <v>1</v>
      </c>
    </row>
    <row collapsed="false" customFormat="false" customHeight="true" hidden="false" ht="12.75" outlineLevel="0" r="136">
      <c r="A136" s="39"/>
      <c r="B136" s="42"/>
      <c r="C136" s="39"/>
      <c r="D136" s="42"/>
      <c r="F136" s="39"/>
      <c r="G136" s="42"/>
      <c r="H136" s="39"/>
      <c r="I136" s="42"/>
    </row>
    <row collapsed="false" customFormat="false" customHeight="true" hidden="false" ht="12.75" outlineLevel="0" r="137">
      <c r="A137" s="41"/>
      <c r="B137" s="42"/>
      <c r="C137" s="41"/>
      <c r="D137" s="42"/>
      <c r="F137" s="44"/>
      <c r="G137" s="42"/>
      <c r="H137" s="39"/>
      <c r="I137" s="42"/>
    </row>
    <row collapsed="false" customFormat="false" customHeight="true" hidden="false" ht="12.75" outlineLevel="0" r="138">
      <c r="A138" s="47"/>
      <c r="B138" s="74"/>
      <c r="C138" s="45"/>
      <c r="D138" s="48"/>
      <c r="F138" s="44"/>
      <c r="G138" s="42"/>
      <c r="H138" s="39"/>
      <c r="I138" s="42"/>
    </row>
    <row collapsed="false" customFormat="false" customHeight="true" hidden="false" ht="12.75" outlineLevel="0" r="139">
      <c r="F139" s="45"/>
      <c r="G139" s="48"/>
      <c r="H139" s="64"/>
      <c r="I139" s="48"/>
    </row>
    <row collapsed="false" customFormat="false" customHeight="true" hidden="false" ht="12.75" outlineLevel="0" r="140">
      <c r="F140" s="41"/>
      <c r="G140" s="52"/>
      <c r="H140" s="41"/>
      <c r="I140" s="52"/>
    </row>
    <row collapsed="false" customFormat="false" customHeight="true" hidden="false" ht="12.75" outlineLevel="0" r="141">
      <c r="H141" s="41"/>
      <c r="I141" s="24"/>
    </row>
    <row collapsed="false" customFormat="false" customHeight="true" hidden="false" ht="15.75" outlineLevel="0" r="142">
      <c r="A142" s="84" t="s">
        <v>9</v>
      </c>
      <c r="B142" s="85"/>
      <c r="C142" s="86"/>
      <c r="D142" s="85"/>
      <c r="F142" s="32" t="s">
        <v>61</v>
      </c>
      <c r="G142" s="32"/>
      <c r="H142" s="32"/>
      <c r="I142" s="32"/>
    </row>
    <row collapsed="false" customFormat="false" customHeight="true" hidden="false" ht="15.75" outlineLevel="0" r="143">
      <c r="A143" s="33" t="s">
        <v>62</v>
      </c>
      <c r="B143" s="34"/>
      <c r="C143" s="33" t="s">
        <v>63</v>
      </c>
      <c r="D143" s="34"/>
      <c r="F143" s="33" t="s">
        <v>62</v>
      </c>
      <c r="G143" s="34"/>
      <c r="H143" s="33" t="s">
        <v>63</v>
      </c>
      <c r="I143" s="34"/>
      <c r="L143" s="87"/>
    </row>
    <row collapsed="false" customFormat="false" customHeight="true" hidden="false" ht="12.75" outlineLevel="0" r="144">
      <c r="A144" s="35" t="s">
        <v>96</v>
      </c>
      <c r="B144" s="51" t="n">
        <v>4</v>
      </c>
      <c r="C144" s="35" t="s">
        <v>65</v>
      </c>
      <c r="D144" s="38" t="n">
        <v>4</v>
      </c>
      <c r="E144" s="88"/>
      <c r="F144" s="89" t="s">
        <v>96</v>
      </c>
      <c r="G144" s="90" t="n">
        <v>24</v>
      </c>
      <c r="H144" s="91" t="s">
        <v>65</v>
      </c>
      <c r="I144" s="90" t="n">
        <v>24</v>
      </c>
    </row>
    <row collapsed="false" customFormat="false" customHeight="true" hidden="false" ht="12.75" outlineLevel="0" r="145">
      <c r="A145" s="39" t="s">
        <v>64</v>
      </c>
      <c r="B145" s="42" t="n">
        <v>3</v>
      </c>
      <c r="C145" s="39" t="s">
        <v>67</v>
      </c>
      <c r="D145" s="42" t="n">
        <v>3</v>
      </c>
      <c r="E145" s="41"/>
      <c r="F145" s="92" t="s">
        <v>15</v>
      </c>
      <c r="G145" s="93" t="n">
        <v>21</v>
      </c>
      <c r="H145" s="94" t="s">
        <v>67</v>
      </c>
      <c r="I145" s="93" t="n">
        <v>18</v>
      </c>
      <c r="L145" s="41"/>
      <c r="M145" s="41"/>
      <c r="N145" s="41"/>
    </row>
    <row collapsed="false" customFormat="false" customHeight="true" hidden="false" ht="12.75" outlineLevel="0" r="146">
      <c r="A146" s="39" t="s">
        <v>15</v>
      </c>
      <c r="B146" s="42" t="n">
        <v>2</v>
      </c>
      <c r="C146" s="39" t="s">
        <v>101</v>
      </c>
      <c r="D146" s="42" t="n">
        <v>2</v>
      </c>
      <c r="E146" s="41"/>
      <c r="F146" s="92" t="s">
        <v>64</v>
      </c>
      <c r="G146" s="93" t="n">
        <v>11</v>
      </c>
      <c r="H146" s="94" t="s">
        <v>68</v>
      </c>
      <c r="I146" s="93" t="n">
        <v>14</v>
      </c>
      <c r="L146" s="41"/>
      <c r="M146" s="41"/>
      <c r="N146" s="41"/>
    </row>
    <row collapsed="false" customFormat="false" customHeight="true" hidden="false" ht="12.75" outlineLevel="0" r="147">
      <c r="A147" s="39" t="s">
        <v>69</v>
      </c>
      <c r="B147" s="42" t="n">
        <v>1</v>
      </c>
      <c r="C147" s="39" t="s">
        <v>72</v>
      </c>
      <c r="D147" s="42" t="n">
        <v>1</v>
      </c>
      <c r="E147" s="41"/>
      <c r="F147" s="92" t="s">
        <v>69</v>
      </c>
      <c r="G147" s="93" t="n">
        <v>8</v>
      </c>
      <c r="H147" s="94" t="s">
        <v>72</v>
      </c>
      <c r="I147" s="93" t="n">
        <v>11</v>
      </c>
      <c r="L147" s="41"/>
      <c r="M147" s="41"/>
      <c r="N147" s="41"/>
    </row>
    <row collapsed="false" customFormat="false" customHeight="true" hidden="false" ht="12.75" outlineLevel="0" r="148">
      <c r="A148" s="39"/>
      <c r="B148" s="42"/>
      <c r="C148" s="39"/>
      <c r="D148" s="42"/>
      <c r="E148" s="41"/>
      <c r="F148" s="92" t="s">
        <v>73</v>
      </c>
      <c r="G148" s="93" t="n">
        <v>8</v>
      </c>
      <c r="H148" s="94" t="s">
        <v>83</v>
      </c>
      <c r="I148" s="93" t="n">
        <v>6</v>
      </c>
      <c r="L148" s="41"/>
      <c r="M148" s="41"/>
      <c r="N148" s="41"/>
    </row>
    <row collapsed="false" customFormat="false" customHeight="true" hidden="false" ht="12.75" outlineLevel="0" r="149">
      <c r="A149" s="39"/>
      <c r="B149" s="42"/>
      <c r="C149" s="39"/>
      <c r="D149" s="42"/>
      <c r="E149" s="41"/>
      <c r="F149" s="92" t="s">
        <v>71</v>
      </c>
      <c r="G149" s="93" t="n">
        <v>4</v>
      </c>
      <c r="H149" s="94" t="s">
        <v>80</v>
      </c>
      <c r="I149" s="93" t="n">
        <v>6</v>
      </c>
      <c r="L149" s="41"/>
      <c r="M149" s="41"/>
      <c r="N149" s="41"/>
    </row>
    <row collapsed="false" customFormat="false" customHeight="true" hidden="false" ht="12.75" outlineLevel="0" r="150">
      <c r="A150" s="39"/>
      <c r="B150" s="42"/>
      <c r="C150" s="39"/>
      <c r="D150" s="42"/>
      <c r="E150" s="41"/>
      <c r="F150" s="92" t="s">
        <v>81</v>
      </c>
      <c r="G150" s="93" t="n">
        <v>4</v>
      </c>
      <c r="H150" s="94" t="s">
        <v>38</v>
      </c>
      <c r="I150" s="93" t="n">
        <v>6</v>
      </c>
      <c r="L150" s="41"/>
      <c r="M150" s="41"/>
      <c r="N150" s="41"/>
    </row>
    <row collapsed="false" customFormat="false" customHeight="true" hidden="false" ht="12.75" outlineLevel="0" r="151">
      <c r="A151" s="39"/>
      <c r="B151" s="42"/>
      <c r="C151" s="39"/>
      <c r="D151" s="42"/>
      <c r="E151" s="41"/>
      <c r="F151" s="92" t="s">
        <v>47</v>
      </c>
      <c r="G151" s="93" t="n">
        <v>3</v>
      </c>
      <c r="H151" s="94" t="s">
        <v>101</v>
      </c>
      <c r="I151" s="93" t="n">
        <v>4</v>
      </c>
      <c r="L151" s="41"/>
      <c r="M151" s="41"/>
      <c r="N151" s="41"/>
    </row>
    <row collapsed="false" customFormat="false" customHeight="true" hidden="false" ht="12.75" outlineLevel="0" r="152">
      <c r="A152" s="39"/>
      <c r="B152" s="42"/>
      <c r="C152" s="39"/>
      <c r="D152" s="42"/>
      <c r="E152" s="41"/>
      <c r="F152" s="92" t="s">
        <v>82</v>
      </c>
      <c r="G152" s="93" t="n">
        <v>2</v>
      </c>
      <c r="H152" s="94" t="s">
        <v>24</v>
      </c>
      <c r="I152" s="93" t="n">
        <v>3</v>
      </c>
      <c r="L152" s="41"/>
      <c r="M152" s="41"/>
      <c r="N152" s="41"/>
    </row>
    <row collapsed="false" customFormat="false" customHeight="true" hidden="false" ht="12.75" outlineLevel="0" r="153">
      <c r="A153" s="39"/>
      <c r="B153" s="42"/>
      <c r="C153" s="39"/>
      <c r="D153" s="42"/>
      <c r="E153" s="41"/>
      <c r="F153" s="92" t="s">
        <v>76</v>
      </c>
      <c r="G153" s="93" t="n">
        <v>2</v>
      </c>
      <c r="H153" s="94" t="s">
        <v>31</v>
      </c>
      <c r="I153" s="93" t="n">
        <v>2</v>
      </c>
      <c r="L153" s="41"/>
      <c r="M153" s="41"/>
      <c r="N153" s="41"/>
    </row>
    <row collapsed="false" customFormat="false" customHeight="true" hidden="false" ht="12.75" outlineLevel="0" r="154">
      <c r="A154" s="41"/>
      <c r="B154" s="52"/>
      <c r="C154" s="39"/>
      <c r="D154" s="42"/>
      <c r="E154" s="41"/>
      <c r="F154" s="92"/>
      <c r="G154" s="93"/>
      <c r="H154" s="94" t="s">
        <v>85</v>
      </c>
      <c r="I154" s="93" t="n">
        <v>1</v>
      </c>
      <c r="L154" s="41"/>
      <c r="M154" s="41"/>
      <c r="N154" s="41"/>
    </row>
    <row collapsed="false" customFormat="false" customHeight="true" hidden="false" ht="12.75" outlineLevel="0" r="155">
      <c r="A155" s="39"/>
      <c r="B155" s="52"/>
      <c r="C155" s="39"/>
      <c r="D155" s="42"/>
      <c r="E155" s="41"/>
      <c r="F155" s="92"/>
      <c r="G155" s="93"/>
      <c r="H155" s="94" t="s">
        <v>77</v>
      </c>
      <c r="I155" s="93" t="n">
        <v>1</v>
      </c>
    </row>
    <row collapsed="false" customFormat="false" customHeight="true" hidden="false" ht="12.75" outlineLevel="0" r="156">
      <c r="A156" s="39"/>
      <c r="B156" s="42"/>
      <c r="C156" s="39"/>
      <c r="D156" s="42"/>
      <c r="E156" s="41"/>
      <c r="F156" s="95"/>
      <c r="G156" s="96"/>
      <c r="H156" s="94"/>
      <c r="I156" s="93"/>
    </row>
    <row collapsed="false" customFormat="false" customHeight="true" hidden="false" ht="12.75" outlineLevel="0" r="157">
      <c r="A157" s="39"/>
      <c r="B157" s="42"/>
      <c r="C157" s="39"/>
      <c r="D157" s="42"/>
      <c r="E157" s="41"/>
      <c r="F157" s="44"/>
      <c r="G157" s="42"/>
      <c r="H157" s="94"/>
      <c r="I157" s="97"/>
    </row>
    <row collapsed="false" customFormat="false" customHeight="true" hidden="false" ht="12.75" outlineLevel="0" r="158">
      <c r="A158" s="45"/>
      <c r="B158" s="48"/>
      <c r="C158" s="45"/>
      <c r="D158" s="48"/>
      <c r="E158" s="41"/>
      <c r="F158" s="98"/>
      <c r="G158" s="99"/>
      <c r="H158" s="100"/>
      <c r="I158" s="101"/>
    </row>
    <row collapsed="false" customFormat="false" customHeight="true" hidden="false" ht="12.75" outlineLevel="0" r="159">
      <c r="E159" s="41"/>
      <c r="F159" s="43"/>
      <c r="G159" s="102"/>
      <c r="H159" s="103"/>
      <c r="I159" s="24"/>
    </row>
    <row collapsed="false" customFormat="false" customHeight="true" hidden="false" ht="12.75" outlineLevel="0" r="160">
      <c r="F160" s="43"/>
      <c r="G160" s="102"/>
      <c r="H160" s="24"/>
      <c r="I160" s="24"/>
    </row>
    <row collapsed="false" customFormat="false" customHeight="true" hidden="false" ht="15.75" outlineLevel="0" r="161">
      <c r="A161" s="29" t="s">
        <v>10</v>
      </c>
      <c r="B161" s="30"/>
      <c r="C161" s="31"/>
      <c r="D161" s="30"/>
      <c r="F161" s="32" t="s">
        <v>61</v>
      </c>
      <c r="G161" s="32"/>
      <c r="H161" s="32"/>
      <c r="I161" s="32"/>
    </row>
    <row collapsed="false" customFormat="false" customHeight="true" hidden="false" ht="12.75" outlineLevel="0" r="162">
      <c r="A162" s="33" t="s">
        <v>62</v>
      </c>
      <c r="B162" s="34"/>
      <c r="C162" s="33" t="s">
        <v>63</v>
      </c>
      <c r="D162" s="34"/>
      <c r="F162" s="33" t="s">
        <v>62</v>
      </c>
      <c r="G162" s="34"/>
      <c r="H162" s="33" t="s">
        <v>63</v>
      </c>
      <c r="I162" s="83"/>
    </row>
    <row collapsed="false" customFormat="false" customHeight="true" hidden="false" ht="12.75" outlineLevel="0" r="163">
      <c r="A163" s="35" t="s">
        <v>79</v>
      </c>
      <c r="B163" s="38" t="n">
        <v>6</v>
      </c>
      <c r="C163" s="35" t="s">
        <v>67</v>
      </c>
      <c r="D163" s="38" t="n">
        <v>8</v>
      </c>
      <c r="F163" s="104" t="s">
        <v>96</v>
      </c>
      <c r="G163" s="90" t="n">
        <v>29</v>
      </c>
      <c r="H163" s="105" t="s">
        <v>65</v>
      </c>
      <c r="I163" s="90" t="n">
        <v>31</v>
      </c>
    </row>
    <row collapsed="false" customFormat="false" customHeight="true" hidden="false" ht="12.75" outlineLevel="0" r="164">
      <c r="A164" s="39" t="s">
        <v>96</v>
      </c>
      <c r="B164" s="42" t="n">
        <v>5</v>
      </c>
      <c r="C164" s="39" t="s">
        <v>65</v>
      </c>
      <c r="D164" s="42" t="n">
        <v>7</v>
      </c>
      <c r="F164" s="92" t="s">
        <v>79</v>
      </c>
      <c r="G164" s="93" t="n">
        <v>27</v>
      </c>
      <c r="H164" s="94" t="s">
        <v>67</v>
      </c>
      <c r="I164" s="93" t="n">
        <v>26</v>
      </c>
    </row>
    <row collapsed="false" customFormat="false" customHeight="true" hidden="false" ht="12.75" outlineLevel="0" r="165">
      <c r="A165" s="39" t="s">
        <v>64</v>
      </c>
      <c r="B165" s="42" t="n">
        <v>4</v>
      </c>
      <c r="C165" s="39" t="s">
        <v>68</v>
      </c>
      <c r="D165" s="42" t="n">
        <v>6</v>
      </c>
      <c r="F165" s="92" t="s">
        <v>64</v>
      </c>
      <c r="G165" s="93" t="n">
        <v>15</v>
      </c>
      <c r="H165" s="94" t="s">
        <v>68</v>
      </c>
      <c r="I165" s="93" t="n">
        <v>20</v>
      </c>
    </row>
    <row collapsed="false" customFormat="false" customHeight="true" hidden="false" ht="12.75" outlineLevel="0" r="166">
      <c r="A166" s="39" t="s">
        <v>81</v>
      </c>
      <c r="B166" s="42" t="n">
        <v>3</v>
      </c>
      <c r="C166" s="39" t="s">
        <v>72</v>
      </c>
      <c r="D166" s="42" t="n">
        <v>5</v>
      </c>
      <c r="F166" s="92" t="s">
        <v>73</v>
      </c>
      <c r="G166" s="93" t="n">
        <v>10</v>
      </c>
      <c r="H166" s="94" t="s">
        <v>72</v>
      </c>
      <c r="I166" s="93" t="n">
        <v>16</v>
      </c>
    </row>
    <row collapsed="false" customFormat="false" customHeight="true" hidden="false" ht="12.75" outlineLevel="0" r="167">
      <c r="A167" s="39" t="s">
        <v>73</v>
      </c>
      <c r="B167" s="42" t="n">
        <v>2</v>
      </c>
      <c r="C167" s="39" t="s">
        <v>103</v>
      </c>
      <c r="D167" s="42" t="n">
        <v>4</v>
      </c>
      <c r="F167" s="92" t="s">
        <v>69</v>
      </c>
      <c r="G167" s="93" t="n">
        <v>8</v>
      </c>
      <c r="H167" s="94" t="s">
        <v>104</v>
      </c>
      <c r="I167" s="93" t="n">
        <v>10</v>
      </c>
    </row>
    <row collapsed="false" customFormat="false" customHeight="true" hidden="false" ht="12.75" outlineLevel="0" r="168">
      <c r="A168" s="39" t="s">
        <v>76</v>
      </c>
      <c r="B168" s="42" t="n">
        <v>1</v>
      </c>
      <c r="C168" s="39" t="s">
        <v>105</v>
      </c>
      <c r="D168" s="42" t="n">
        <v>3</v>
      </c>
      <c r="F168" s="92" t="s">
        <v>81</v>
      </c>
      <c r="G168" s="93" t="n">
        <v>7</v>
      </c>
      <c r="H168" s="94" t="s">
        <v>80</v>
      </c>
      <c r="I168" s="93" t="n">
        <v>6</v>
      </c>
    </row>
    <row collapsed="false" customFormat="false" customHeight="true" hidden="false" ht="12.75" outlineLevel="0" r="169">
      <c r="A169" s="39"/>
      <c r="B169" s="42"/>
      <c r="C169" s="39" t="s">
        <v>24</v>
      </c>
      <c r="D169" s="42" t="n">
        <v>2</v>
      </c>
      <c r="F169" s="92" t="s">
        <v>71</v>
      </c>
      <c r="G169" s="93" t="n">
        <v>4</v>
      </c>
      <c r="H169" s="94" t="s">
        <v>38</v>
      </c>
      <c r="I169" s="93" t="n">
        <v>6</v>
      </c>
    </row>
    <row collapsed="false" customFormat="false" customHeight="true" hidden="false" ht="12.75" outlineLevel="0" r="170">
      <c r="A170" s="39"/>
      <c r="B170" s="42"/>
      <c r="C170" s="39" t="s">
        <v>31</v>
      </c>
      <c r="D170" s="42" t="n">
        <v>1</v>
      </c>
      <c r="F170" s="92" t="s">
        <v>47</v>
      </c>
      <c r="G170" s="93" t="n">
        <v>3</v>
      </c>
      <c r="H170" s="94" t="s">
        <v>24</v>
      </c>
      <c r="I170" s="93" t="n">
        <v>5</v>
      </c>
    </row>
    <row collapsed="false" customFormat="false" customHeight="true" hidden="false" ht="12.75" outlineLevel="0" r="171">
      <c r="A171" s="39"/>
      <c r="B171" s="42"/>
      <c r="C171" s="39"/>
      <c r="D171" s="42"/>
      <c r="F171" s="92" t="s">
        <v>76</v>
      </c>
      <c r="G171" s="93" t="n">
        <v>3</v>
      </c>
      <c r="H171" s="94" t="s">
        <v>101</v>
      </c>
      <c r="I171" s="93" t="n">
        <v>4</v>
      </c>
    </row>
    <row collapsed="false" customFormat="false" customHeight="true" hidden="false" ht="12.75" outlineLevel="0" r="172">
      <c r="A172" s="39"/>
      <c r="B172" s="42"/>
      <c r="C172" s="39"/>
      <c r="D172" s="42"/>
      <c r="F172" s="92" t="s">
        <v>82</v>
      </c>
      <c r="G172" s="93" t="n">
        <v>2</v>
      </c>
      <c r="H172" s="94" t="s">
        <v>105</v>
      </c>
      <c r="I172" s="93" t="n">
        <v>3</v>
      </c>
    </row>
    <row collapsed="false" customFormat="false" customHeight="true" hidden="false" ht="12.75" outlineLevel="0" r="173">
      <c r="A173" s="39"/>
      <c r="B173" s="42"/>
      <c r="C173" s="39"/>
      <c r="D173" s="42"/>
      <c r="F173" s="92"/>
      <c r="G173" s="93"/>
      <c r="H173" s="94" t="s">
        <v>31</v>
      </c>
      <c r="I173" s="93" t="n">
        <v>3</v>
      </c>
    </row>
    <row collapsed="false" customFormat="false" customHeight="true" hidden="false" ht="12.75" outlineLevel="0" r="174">
      <c r="A174" s="45"/>
      <c r="B174" s="48"/>
      <c r="C174" s="45"/>
      <c r="D174" s="48"/>
      <c r="F174" s="92"/>
      <c r="G174" s="93"/>
      <c r="H174" s="94" t="s">
        <v>102</v>
      </c>
      <c r="I174" s="93" t="n">
        <v>1</v>
      </c>
    </row>
    <row collapsed="false" customFormat="false" customHeight="true" hidden="false" ht="12.75" outlineLevel="0" r="175">
      <c r="F175" s="95"/>
      <c r="G175" s="96"/>
      <c r="H175" s="94" t="s">
        <v>77</v>
      </c>
      <c r="I175" s="93" t="n">
        <v>1</v>
      </c>
    </row>
    <row collapsed="false" customFormat="false" customHeight="true" hidden="false" ht="12.75" outlineLevel="0" r="176">
      <c r="H176" s="106"/>
      <c r="I176" s="97"/>
    </row>
  </sheetData>
  <mergeCells count="10">
    <mergeCell ref="F3:I3"/>
    <mergeCell ref="F18:I18"/>
    <mergeCell ref="F34:I34"/>
    <mergeCell ref="F50:I50"/>
    <mergeCell ref="F67:I67"/>
    <mergeCell ref="F85:I85"/>
    <mergeCell ref="F103:I103"/>
    <mergeCell ref="F122:I122"/>
    <mergeCell ref="F142:I142"/>
    <mergeCell ref="F161:I16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E5" activeCellId="0" pane="topLeft" sqref="E5"/>
    </sheetView>
  </sheetViews>
  <cols>
    <col collapsed="false" hidden="false" max="1" min="1" style="0" width="18.2352941176471"/>
    <col collapsed="false" hidden="false" max="2" min="2" style="0" width="11.6313725490196"/>
    <col collapsed="false" hidden="false" max="3" min="3" style="0" width="8.75686274509804"/>
    <col collapsed="false" hidden="false" max="4" min="4" style="0" width="11.6313725490196"/>
    <col collapsed="false" hidden="false" max="5" min="5" style="0" width="19.3803921568627"/>
    <col collapsed="false" hidden="false" max="6" min="6" style="0" width="8.46666666666667"/>
    <col collapsed="false" hidden="false" max="1025" min="7" style="0" width="11.6313725490196"/>
  </cols>
  <sheetData>
    <row collapsed="false" customFormat="false" customHeight="true" hidden="false" ht="18" outlineLevel="0" r="1">
      <c r="A1" s="28" t="s">
        <v>106</v>
      </c>
    </row>
    <row collapsed="false" customFormat="false" customHeight="true" hidden="false" ht="18" outlineLevel="0" r="2">
      <c r="A2" s="28"/>
    </row>
    <row collapsed="false" customFormat="false" customHeight="true" hidden="false" ht="15.75" outlineLevel="0" r="3">
      <c r="A3" s="107" t="s">
        <v>107</v>
      </c>
      <c r="E3" s="107" t="s">
        <v>61</v>
      </c>
    </row>
    <row collapsed="false" customFormat="false" customHeight="true" hidden="false" ht="12.75" outlineLevel="0" r="5">
      <c r="A5" s="9" t="s">
        <v>14</v>
      </c>
      <c r="B5" s="9" t="s">
        <v>108</v>
      </c>
      <c r="C5" s="9" t="s">
        <v>13</v>
      </c>
      <c r="E5" s="9" t="s">
        <v>14</v>
      </c>
      <c r="F5" s="9" t="s">
        <v>13</v>
      </c>
    </row>
    <row collapsed="false" customFormat="false" customHeight="true" hidden="false" ht="12.75" outlineLevel="0" r="6">
      <c r="A6" s="108" t="s">
        <v>109</v>
      </c>
      <c r="B6" s="109" t="n">
        <v>41686</v>
      </c>
      <c r="C6" s="108" t="n">
        <v>2</v>
      </c>
      <c r="E6" s="110" t="s">
        <v>97</v>
      </c>
      <c r="F6" s="110" t="n">
        <v>9</v>
      </c>
    </row>
    <row collapsed="false" customFormat="false" customHeight="true" hidden="false" ht="12.75" outlineLevel="0" r="7">
      <c r="A7" s="108" t="s">
        <v>97</v>
      </c>
      <c r="B7" s="109" t="n">
        <v>41742</v>
      </c>
      <c r="C7" s="108" t="n">
        <v>2</v>
      </c>
      <c r="E7" s="108" t="s">
        <v>24</v>
      </c>
      <c r="F7" s="108" t="n">
        <v>8</v>
      </c>
    </row>
    <row collapsed="false" customFormat="false" customHeight="true" hidden="false" ht="12.75" outlineLevel="0" r="8">
      <c r="A8" s="108" t="s">
        <v>83</v>
      </c>
      <c r="B8" s="109" t="n">
        <v>41742</v>
      </c>
      <c r="C8" s="108" t="n">
        <v>2</v>
      </c>
      <c r="E8" s="108" t="s">
        <v>76</v>
      </c>
      <c r="F8" s="111" t="n">
        <v>6</v>
      </c>
    </row>
    <row collapsed="false" customFormat="false" customHeight="true" hidden="false" ht="12.75" outlineLevel="0" r="9">
      <c r="A9" s="108" t="s">
        <v>97</v>
      </c>
      <c r="B9" s="109" t="n">
        <v>41770</v>
      </c>
      <c r="C9" s="108" t="n">
        <v>3</v>
      </c>
      <c r="E9" s="111" t="s">
        <v>70</v>
      </c>
      <c r="F9" s="108" t="n">
        <v>4</v>
      </c>
    </row>
    <row collapsed="false" customFormat="false" customHeight="true" hidden="false" ht="12.75" outlineLevel="0" r="10">
      <c r="A10" s="108" t="s">
        <v>97</v>
      </c>
      <c r="B10" s="109" t="n">
        <v>41784</v>
      </c>
      <c r="C10" s="108" t="n">
        <v>2</v>
      </c>
      <c r="E10" s="108" t="s">
        <v>77</v>
      </c>
      <c r="F10" s="108" t="n">
        <v>4</v>
      </c>
    </row>
    <row collapsed="false" customFormat="false" customHeight="true" hidden="false" ht="12.75" outlineLevel="0" r="11">
      <c r="A11" s="108" t="s">
        <v>24</v>
      </c>
      <c r="B11" s="109" t="n">
        <v>41784</v>
      </c>
      <c r="C11" s="108" t="n">
        <v>2</v>
      </c>
      <c r="E11" s="108" t="s">
        <v>109</v>
      </c>
      <c r="F11" s="108" t="n">
        <v>2</v>
      </c>
    </row>
    <row collapsed="false" customFormat="false" customHeight="true" hidden="false" ht="12.75" outlineLevel="0" r="12">
      <c r="A12" s="108" t="s">
        <v>24</v>
      </c>
      <c r="B12" s="109" t="n">
        <v>41819</v>
      </c>
      <c r="C12" s="108" t="n">
        <v>2</v>
      </c>
      <c r="E12" s="108" t="s">
        <v>110</v>
      </c>
      <c r="F12" s="108" t="n">
        <v>2</v>
      </c>
    </row>
    <row collapsed="false" customFormat="false" customHeight="true" hidden="false" ht="12.75" outlineLevel="0" r="13">
      <c r="A13" s="108" t="s">
        <v>76</v>
      </c>
      <c r="B13" s="109" t="n">
        <v>41826</v>
      </c>
      <c r="C13" s="108" t="n">
        <v>2</v>
      </c>
      <c r="E13" s="108" t="s">
        <v>21</v>
      </c>
      <c r="F13" s="108" t="n">
        <v>2</v>
      </c>
    </row>
    <row collapsed="false" customFormat="false" customHeight="true" hidden="false" ht="12.75" outlineLevel="0" r="14">
      <c r="A14" s="108" t="s">
        <v>76</v>
      </c>
      <c r="B14" s="109" t="n">
        <v>41840</v>
      </c>
      <c r="C14" s="108" t="n">
        <v>2</v>
      </c>
      <c r="E14" s="111" t="s">
        <v>31</v>
      </c>
      <c r="F14" s="111" t="n">
        <v>2</v>
      </c>
    </row>
    <row collapsed="false" customFormat="false" customHeight="true" hidden="false" ht="12.75" outlineLevel="0" r="15">
      <c r="A15" s="108" t="s">
        <v>24</v>
      </c>
      <c r="B15" s="109" t="n">
        <v>41882</v>
      </c>
      <c r="C15" s="108" t="n">
        <v>2</v>
      </c>
      <c r="E15" s="111" t="s">
        <v>53</v>
      </c>
      <c r="F15" s="111" t="n">
        <v>2</v>
      </c>
    </row>
    <row collapsed="false" customFormat="false" customHeight="true" hidden="false" ht="12.75" outlineLevel="0" r="16">
      <c r="A16" s="108" t="s">
        <v>77</v>
      </c>
      <c r="B16" s="109" t="n">
        <v>41882</v>
      </c>
      <c r="C16" s="108" t="n">
        <v>2</v>
      </c>
      <c r="E16" s="41"/>
      <c r="F16" s="41"/>
    </row>
    <row collapsed="false" customFormat="false" customHeight="true" hidden="false" ht="12.75" outlineLevel="0" r="17">
      <c r="A17" s="108" t="s">
        <v>97</v>
      </c>
      <c r="B17" s="109" t="n">
        <v>41882</v>
      </c>
      <c r="C17" s="108" t="n">
        <v>2</v>
      </c>
      <c r="E17" s="41"/>
      <c r="F17" s="41"/>
    </row>
    <row collapsed="false" customFormat="false" customHeight="true" hidden="false" ht="12.75" outlineLevel="0" r="18">
      <c r="A18" s="108" t="s">
        <v>110</v>
      </c>
      <c r="B18" s="109" t="n">
        <v>41882</v>
      </c>
      <c r="C18" s="108" t="n">
        <v>2</v>
      </c>
    </row>
    <row collapsed="false" customFormat="false" customHeight="true" hidden="false" ht="12.75" outlineLevel="0" r="19">
      <c r="A19" s="111" t="s">
        <v>21</v>
      </c>
      <c r="B19" s="109" t="n">
        <v>41910</v>
      </c>
      <c r="C19" s="111" t="n">
        <v>2</v>
      </c>
    </row>
    <row collapsed="false" customFormat="false" customHeight="true" hidden="false" ht="12.75" outlineLevel="0" r="20">
      <c r="A20" s="111" t="s">
        <v>76</v>
      </c>
      <c r="B20" s="109" t="n">
        <v>41910</v>
      </c>
      <c r="C20" s="111" t="n">
        <v>2</v>
      </c>
    </row>
    <row collapsed="false" customFormat="false" customHeight="true" hidden="false" ht="12.75" outlineLevel="0" r="21">
      <c r="A21" s="108" t="s">
        <v>24</v>
      </c>
      <c r="B21" s="109" t="n">
        <v>41910</v>
      </c>
      <c r="C21" s="108" t="n">
        <v>2</v>
      </c>
    </row>
    <row collapsed="false" customFormat="false" customHeight="true" hidden="false" ht="12.75" outlineLevel="0" r="22">
      <c r="A22" s="111" t="s">
        <v>111</v>
      </c>
      <c r="B22" s="109" t="n">
        <v>41910</v>
      </c>
      <c r="C22" s="111" t="n">
        <v>2</v>
      </c>
    </row>
    <row collapsed="false" customFormat="false" customHeight="true" hidden="false" ht="12.75" outlineLevel="0" r="23">
      <c r="A23" s="111" t="s">
        <v>31</v>
      </c>
      <c r="B23" s="109" t="n">
        <v>41910</v>
      </c>
      <c r="C23" s="111" t="n">
        <v>2</v>
      </c>
    </row>
    <row collapsed="false" customFormat="false" customHeight="true" hidden="false" ht="12.75" outlineLevel="0" r="24">
      <c r="A24" s="111" t="s">
        <v>77</v>
      </c>
      <c r="B24" s="109" t="n">
        <v>41910</v>
      </c>
      <c r="C24" s="111" t="n">
        <v>2</v>
      </c>
    </row>
    <row collapsed="false" customFormat="false" customHeight="true" hidden="false" ht="12.75" outlineLevel="0" r="25">
      <c r="A25" s="111" t="s">
        <v>53</v>
      </c>
      <c r="B25" s="109" t="n">
        <v>41952</v>
      </c>
      <c r="C25" s="111" t="n">
        <v>2</v>
      </c>
    </row>
  </sheetData>
  <dataValidations count="1">
    <dataValidation allowBlank="true" operator="between" showDropDown="false" showErrorMessage="true" showInputMessage="true" sqref="I20" type="list">
      <formula1>"SI,NO,NO S/C"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4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F13" activeCellId="0" pane="topLeft" sqref="F13"/>
    </sheetView>
  </sheetViews>
  <cols>
    <col collapsed="false" hidden="false" max="1" min="1" style="2" width="15.7921568627451"/>
    <col collapsed="false" hidden="false" max="2" min="2" style="0" width="21.2470588235294"/>
    <col collapsed="false" hidden="false" max="1025" min="3" style="0" width="11.6313725490196"/>
  </cols>
  <sheetData>
    <row collapsed="false" customFormat="false" customHeight="true" hidden="false" ht="18" outlineLevel="0" r="1">
      <c r="A1" s="27" t="s">
        <v>112</v>
      </c>
    </row>
    <row collapsed="false" customFormat="false" customHeight="true" hidden="false" ht="12.75" outlineLevel="0" r="2">
      <c r="A2" s="2" t="n">
        <v>7</v>
      </c>
      <c r="B2" s="0" t="s">
        <v>33</v>
      </c>
    </row>
    <row collapsed="false" customFormat="false" customHeight="true" hidden="false" ht="12.75" outlineLevel="0" r="3">
      <c r="A3" s="2" t="n">
        <v>12</v>
      </c>
      <c r="B3" s="0" t="s">
        <v>113</v>
      </c>
    </row>
    <row collapsed="false" customFormat="false" customHeight="true" hidden="false" ht="12.75" outlineLevel="0" r="4">
      <c r="A4" s="2" t="n">
        <v>15</v>
      </c>
      <c r="B4" s="0" t="s">
        <v>114</v>
      </c>
    </row>
    <row collapsed="false" customFormat="false" customHeight="true" hidden="false" ht="12.75" outlineLevel="0" r="5">
      <c r="A5" s="2" t="n">
        <v>16</v>
      </c>
      <c r="B5" s="0" t="s">
        <v>67</v>
      </c>
    </row>
    <row collapsed="false" customFormat="false" customHeight="true" hidden="false" ht="12.75" outlineLevel="0" r="6">
      <c r="A6" s="2" t="n">
        <v>19</v>
      </c>
      <c r="B6" s="0" t="s">
        <v>74</v>
      </c>
    </row>
    <row collapsed="false" customFormat="false" customHeight="true" hidden="false" ht="12.75" outlineLevel="0" r="7">
      <c r="A7" s="2" t="n">
        <v>22</v>
      </c>
      <c r="B7" s="0" t="s">
        <v>105</v>
      </c>
    </row>
    <row collapsed="false" customFormat="false" customHeight="true" hidden="false" ht="12.75" outlineLevel="0" r="8">
      <c r="A8" s="2" t="n">
        <v>23</v>
      </c>
      <c r="B8" s="0" t="s">
        <v>31</v>
      </c>
    </row>
    <row collapsed="false" customFormat="false" customHeight="true" hidden="false" ht="12.75" outlineLevel="0" r="9">
      <c r="A9" s="2" t="n">
        <v>24</v>
      </c>
      <c r="B9" s="0" t="s">
        <v>115</v>
      </c>
    </row>
    <row collapsed="false" customFormat="false" customHeight="true" hidden="false" ht="12.75" outlineLevel="0" r="10">
      <c r="A10" s="2" t="n">
        <v>25</v>
      </c>
      <c r="B10" s="0" t="s">
        <v>48</v>
      </c>
    </row>
    <row collapsed="false" customFormat="false" customHeight="true" hidden="false" ht="12.75" outlineLevel="0" r="11">
      <c r="A11" s="2" t="n">
        <v>26</v>
      </c>
      <c r="B11" s="0" t="s">
        <v>96</v>
      </c>
    </row>
    <row collapsed="false" customFormat="false" customHeight="true" hidden="false" ht="12.75" outlineLevel="0" r="12">
      <c r="A12" s="2" t="n">
        <v>28</v>
      </c>
      <c r="B12" s="0" t="s">
        <v>56</v>
      </c>
    </row>
    <row collapsed="false" customFormat="false" customHeight="true" hidden="false" ht="12.75" outlineLevel="0" r="13">
      <c r="A13" s="2" t="n">
        <v>29</v>
      </c>
      <c r="B13" s="0" t="s">
        <v>116</v>
      </c>
    </row>
    <row collapsed="false" customFormat="false" customHeight="true" hidden="false" ht="12.75" outlineLevel="0" r="14">
      <c r="A14" s="2" t="n">
        <v>32</v>
      </c>
      <c r="B14" s="0" t="s">
        <v>77</v>
      </c>
    </row>
    <row collapsed="false" customFormat="false" customHeight="true" hidden="false" ht="12.75" outlineLevel="0" r="15">
      <c r="A15" s="2" t="n">
        <v>33</v>
      </c>
      <c r="B15" s="0" t="s">
        <v>64</v>
      </c>
    </row>
    <row collapsed="false" customFormat="false" customHeight="true" hidden="false" ht="12.75" outlineLevel="0" r="16">
      <c r="A16" s="2" t="n">
        <v>34</v>
      </c>
      <c r="B16" s="0" t="s">
        <v>117</v>
      </c>
    </row>
    <row collapsed="false" customFormat="false" customHeight="true" hidden="false" ht="12.75" outlineLevel="0" r="17">
      <c r="A17" s="2" t="n">
        <v>35</v>
      </c>
      <c r="B17" s="0" t="s">
        <v>73</v>
      </c>
    </row>
    <row collapsed="false" customFormat="false" customHeight="true" hidden="false" ht="12.75" outlineLevel="0" r="18">
      <c r="A18" s="2" t="n">
        <v>36</v>
      </c>
      <c r="B18" s="0" t="s">
        <v>50</v>
      </c>
    </row>
    <row collapsed="false" customFormat="false" customHeight="true" hidden="false" ht="12.75" outlineLevel="0" r="19">
      <c r="A19" s="2" t="n">
        <v>37</v>
      </c>
      <c r="B19" s="0" t="s">
        <v>118</v>
      </c>
    </row>
    <row collapsed="false" customFormat="false" customHeight="true" hidden="false" ht="12.75" outlineLevel="0" r="20">
      <c r="A20" s="2" t="n">
        <v>38</v>
      </c>
      <c r="B20" s="0" t="s">
        <v>101</v>
      </c>
    </row>
    <row collapsed="false" customFormat="false" customHeight="true" hidden="false" ht="12.75" outlineLevel="0" r="21">
      <c r="A21" s="2" t="n">
        <v>39</v>
      </c>
      <c r="B21" s="0" t="s">
        <v>83</v>
      </c>
    </row>
    <row collapsed="false" customFormat="false" customHeight="true" hidden="false" ht="12.75" outlineLevel="0" r="22">
      <c r="A22" s="2" t="n">
        <v>40</v>
      </c>
      <c r="B22" s="0" t="s">
        <v>119</v>
      </c>
    </row>
    <row collapsed="false" customFormat="false" customHeight="true" hidden="false" ht="12.75" outlineLevel="0" r="23">
      <c r="A23" s="2" t="n">
        <v>41</v>
      </c>
      <c r="B23" s="0" t="s">
        <v>110</v>
      </c>
    </row>
    <row collapsed="false" customFormat="false" customHeight="true" hidden="false" ht="12.75" outlineLevel="0" r="24">
      <c r="A24" s="2" t="n">
        <v>44</v>
      </c>
      <c r="B24" s="0" t="s">
        <v>68</v>
      </c>
    </row>
    <row collapsed="false" customFormat="false" customHeight="true" hidden="false" ht="12.75" outlineLevel="0" r="25">
      <c r="A25" s="2" t="n">
        <v>46</v>
      </c>
      <c r="B25" s="0" t="s">
        <v>72</v>
      </c>
    </row>
    <row collapsed="false" customFormat="false" customHeight="true" hidden="false" ht="12.75" outlineLevel="0" r="26">
      <c r="A26" s="2" t="n">
        <v>47</v>
      </c>
      <c r="B26" s="0" t="s">
        <v>76</v>
      </c>
    </row>
    <row collapsed="false" customFormat="false" customHeight="true" hidden="false" ht="12.75" outlineLevel="0" r="27">
      <c r="A27" s="2" t="n">
        <v>48</v>
      </c>
      <c r="B27" s="0" t="s">
        <v>40</v>
      </c>
    </row>
    <row collapsed="false" customFormat="false" customHeight="true" hidden="false" ht="12.75" outlineLevel="0" r="28">
      <c r="A28" s="2" t="n">
        <v>49</v>
      </c>
      <c r="B28" s="0" t="s">
        <v>47</v>
      </c>
    </row>
    <row collapsed="false" customFormat="false" customHeight="true" hidden="false" ht="12.75" outlineLevel="0" r="29">
      <c r="A29" s="2" t="n">
        <v>50</v>
      </c>
      <c r="B29" s="0" t="s">
        <v>69</v>
      </c>
    </row>
    <row collapsed="false" customFormat="false" customHeight="true" hidden="false" ht="12.75" outlineLevel="0" r="30">
      <c r="A30" s="2" t="n">
        <v>51</v>
      </c>
      <c r="B30" s="0" t="s">
        <v>71</v>
      </c>
    </row>
    <row collapsed="false" customFormat="false" customHeight="true" hidden="false" ht="12.75" outlineLevel="0" r="31">
      <c r="A31" s="2" t="n">
        <v>53</v>
      </c>
      <c r="B31" s="0" t="s">
        <v>120</v>
      </c>
    </row>
    <row collapsed="false" customFormat="false" customHeight="true" hidden="false" ht="12.75" outlineLevel="0" r="32">
      <c r="A32" s="2" t="n">
        <v>54</v>
      </c>
      <c r="B32" s="0" t="s">
        <v>121</v>
      </c>
    </row>
    <row collapsed="false" customFormat="false" customHeight="true" hidden="false" ht="12.75" outlineLevel="0" r="33">
      <c r="A33" s="2" t="n">
        <v>55</v>
      </c>
      <c r="B33" s="0" t="s">
        <v>43</v>
      </c>
    </row>
    <row collapsed="false" customFormat="false" customHeight="true" hidden="false" ht="12.75" outlineLevel="0" r="34">
      <c r="A34" s="2" t="n">
        <v>56</v>
      </c>
      <c r="B34" s="0" t="s">
        <v>122</v>
      </c>
    </row>
    <row collapsed="false" customFormat="false" customHeight="true" hidden="false" ht="12.75" outlineLevel="0" r="35">
      <c r="A35" s="2" t="n">
        <v>57</v>
      </c>
      <c r="B35" s="0" t="s">
        <v>123</v>
      </c>
    </row>
    <row collapsed="false" customFormat="false" customHeight="true" hidden="false" ht="12.75" outlineLevel="0" r="36">
      <c r="A36" s="2" t="n">
        <v>58</v>
      </c>
      <c r="B36" s="0" t="s">
        <v>124</v>
      </c>
    </row>
    <row collapsed="false" customFormat="false" customHeight="true" hidden="false" ht="12.75" outlineLevel="0" r="37">
      <c r="A37" s="2" t="n">
        <v>59</v>
      </c>
      <c r="B37" s="0" t="s">
        <v>125</v>
      </c>
    </row>
    <row collapsed="false" customFormat="false" customHeight="true" hidden="false" ht="12.75" outlineLevel="0" r="38">
      <c r="A38" s="2" t="n">
        <v>60</v>
      </c>
      <c r="B38" s="0" t="s">
        <v>45</v>
      </c>
    </row>
    <row collapsed="false" customFormat="false" customHeight="true" hidden="false" ht="12.75" outlineLevel="0" r="39">
      <c r="A39" s="2" t="n">
        <v>61</v>
      </c>
      <c r="B39" s="0" t="s">
        <v>15</v>
      </c>
    </row>
    <row collapsed="false" customFormat="false" customHeight="true" hidden="false" ht="12.75" outlineLevel="0" r="40">
      <c r="A40" s="2" t="n">
        <v>63</v>
      </c>
      <c r="B40" s="0" t="s">
        <v>126</v>
      </c>
    </row>
    <row collapsed="false" customFormat="false" customHeight="true" hidden="false" ht="12.75" outlineLevel="0" r="41">
      <c r="A41" s="2" t="n">
        <v>65</v>
      </c>
      <c r="B41" s="0" t="s">
        <v>127</v>
      </c>
    </row>
    <row collapsed="false" customFormat="false" customHeight="true" hidden="false" ht="12.75" outlineLevel="0" r="42">
      <c r="A42" s="2" t="n">
        <v>66</v>
      </c>
      <c r="B42" s="0" t="s">
        <v>128</v>
      </c>
    </row>
    <row collapsed="false" customFormat="false" customHeight="true" hidden="false" ht="12.75" outlineLevel="0" r="43">
      <c r="A43" s="2" t="n">
        <v>67</v>
      </c>
      <c r="B43" s="0" t="s">
        <v>129</v>
      </c>
    </row>
    <row collapsed="false" customFormat="false" customHeight="true" hidden="false" ht="12.75" outlineLevel="0" r="44">
      <c r="A44" s="2" t="n">
        <v>68</v>
      </c>
      <c r="B44" s="0" t="s">
        <v>41</v>
      </c>
    </row>
    <row collapsed="false" customFormat="false" customHeight="true" hidden="false" ht="12.75" outlineLevel="0" r="45">
      <c r="A45" s="2" t="n">
        <v>69</v>
      </c>
      <c r="B45" s="0" t="s">
        <v>130</v>
      </c>
    </row>
    <row collapsed="false" customFormat="false" customHeight="true" hidden="false" ht="12.75" outlineLevel="0" r="46">
      <c r="A46" s="2" t="n">
        <v>70</v>
      </c>
      <c r="B46" s="0" t="s">
        <v>39</v>
      </c>
    </row>
    <row collapsed="false" customFormat="false" customHeight="true" hidden="false" ht="12.75" outlineLevel="0" r="47">
      <c r="A47" s="2" t="n">
        <v>71</v>
      </c>
      <c r="B47" s="0" t="s">
        <v>131</v>
      </c>
    </row>
    <row collapsed="false" customFormat="false" customHeight="true" hidden="false" ht="12.75" outlineLevel="0" r="48">
      <c r="A48" s="2" t="n">
        <v>74</v>
      </c>
      <c r="B48" s="0" t="s">
        <v>16</v>
      </c>
    </row>
    <row collapsed="false" customFormat="false" customHeight="true" hidden="false" ht="12.75" outlineLevel="0" r="49">
      <c r="A49" s="2" t="n">
        <v>75</v>
      </c>
      <c r="B49" s="0" t="s">
        <v>36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>&amp;C&amp;"Times New Roman,Normal"&amp;12&amp;A</oddHeader>
    <oddFooter>&amp;C&amp;"Times New Roman,Normal"&amp;12Pàgina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O3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width="7.32549019607843"/>
    <col collapsed="false" hidden="false" max="2" min="2" style="0" width="21.5333333333333"/>
    <col collapsed="false" hidden="false" max="4" min="3" style="0" width="10.7647058823529"/>
    <col collapsed="false" hidden="false" max="5" min="5" style="0" width="7.75294117647059"/>
    <col collapsed="false" hidden="false" max="6" min="6" style="0" width="10.7647058823529"/>
    <col collapsed="false" hidden="false" max="7" min="7" style="0" width="7.75294117647059"/>
    <col collapsed="false" hidden="false" max="8" min="8" style="0" width="9.47058823529412"/>
    <col collapsed="false" hidden="false" max="9" min="9" style="0" width="8.89803921568628"/>
    <col collapsed="false" hidden="false" max="10" min="10" style="0" width="23.5411764705882"/>
    <col collapsed="false" hidden="false" max="1025" min="11" style="0" width="10.7647058823529"/>
  </cols>
  <sheetData>
    <row collapsed="false" customFormat="false" customHeight="true" hidden="false" ht="12.75" outlineLevel="0" r="2">
      <c r="A2" s="112" t="s">
        <v>132</v>
      </c>
      <c r="B2" s="112"/>
    </row>
    <row collapsed="false" customFormat="false" customHeight="true" hidden="false" ht="12.75" outlineLevel="0" r="3">
      <c r="A3" s="113" t="s">
        <v>133</v>
      </c>
      <c r="B3" s="113" t="s">
        <v>14</v>
      </c>
      <c r="C3" s="113" t="s">
        <v>13</v>
      </c>
      <c r="D3" s="113" t="s">
        <v>134</v>
      </c>
    </row>
    <row collapsed="false" customFormat="false" customHeight="true" hidden="false" ht="12.75" outlineLevel="0" r="4">
      <c r="A4" s="114" t="n">
        <v>1</v>
      </c>
      <c r="B4" s="115" t="s">
        <v>24</v>
      </c>
      <c r="C4" s="114" t="n">
        <v>12</v>
      </c>
      <c r="D4" s="114" t="n">
        <v>250</v>
      </c>
      <c r="E4" s="116"/>
      <c r="F4" s="116"/>
    </row>
    <row collapsed="false" customFormat="false" customHeight="true" hidden="false" ht="12.75" outlineLevel="0" r="5">
      <c r="A5" s="117" t="n">
        <f aca="false">+A4+1</f>
        <v>2</v>
      </c>
      <c r="B5" s="108" t="s">
        <v>31</v>
      </c>
      <c r="C5" s="108" t="n">
        <v>12</v>
      </c>
      <c r="D5" s="108" t="n">
        <v>250</v>
      </c>
      <c r="K5" s="41"/>
    </row>
    <row collapsed="false" customFormat="false" customHeight="true" hidden="false" ht="12.75" outlineLevel="0" r="6">
      <c r="A6" s="117" t="n">
        <f aca="false">+A5+1</f>
        <v>3</v>
      </c>
      <c r="B6" s="108" t="s">
        <v>17</v>
      </c>
      <c r="C6" s="108" t="n">
        <v>12</v>
      </c>
      <c r="D6" s="108" t="n">
        <v>250</v>
      </c>
      <c r="E6" s="116"/>
      <c r="F6" s="116"/>
      <c r="K6" s="41"/>
      <c r="L6" s="118"/>
      <c r="M6" s="119"/>
      <c r="N6" s="41"/>
      <c r="O6" s="41"/>
    </row>
    <row collapsed="false" customFormat="false" customHeight="true" hidden="false" ht="12.75" outlineLevel="0" r="7">
      <c r="A7" s="117" t="n">
        <f aca="false">+A6+1</f>
        <v>4</v>
      </c>
      <c r="B7" s="43" t="s">
        <v>21</v>
      </c>
      <c r="C7" s="111" t="n">
        <v>12</v>
      </c>
      <c r="D7" s="43" t="n">
        <v>250</v>
      </c>
      <c r="E7" s="116"/>
      <c r="F7" s="116"/>
      <c r="G7" s="118"/>
      <c r="H7" s="41"/>
      <c r="I7" s="41"/>
      <c r="J7" s="41"/>
      <c r="K7" s="41"/>
      <c r="L7" s="118"/>
      <c r="M7" s="119"/>
      <c r="N7" s="41"/>
      <c r="O7" s="41"/>
    </row>
    <row collapsed="false" customFormat="false" customHeight="true" hidden="false" ht="12.75" outlineLevel="0" r="8">
      <c r="A8" s="117" t="n">
        <f aca="false">+A7+1</f>
        <v>5</v>
      </c>
      <c r="B8" s="120" t="s">
        <v>15</v>
      </c>
      <c r="C8" s="108" t="n">
        <v>12</v>
      </c>
      <c r="D8" s="108" t="n">
        <v>250</v>
      </c>
      <c r="E8" s="116"/>
      <c r="F8" s="116"/>
      <c r="K8" s="41"/>
      <c r="L8" s="2"/>
      <c r="M8" s="41"/>
      <c r="N8" s="41"/>
      <c r="O8" s="41"/>
    </row>
    <row collapsed="false" customFormat="false" customHeight="true" hidden="false" ht="12.75" outlineLevel="0" r="9">
      <c r="A9" s="117" t="n">
        <f aca="false">+A8+1</f>
        <v>6</v>
      </c>
      <c r="B9" s="41" t="s">
        <v>16</v>
      </c>
      <c r="C9" s="108" t="n">
        <v>12</v>
      </c>
      <c r="D9" s="108" t="n">
        <v>250</v>
      </c>
      <c r="G9" s="2"/>
      <c r="H9" s="41"/>
      <c r="I9" s="41"/>
      <c r="J9" s="41"/>
      <c r="K9" s="41"/>
      <c r="L9" s="2"/>
      <c r="M9" s="41"/>
      <c r="N9" s="41"/>
      <c r="O9" s="41"/>
    </row>
    <row collapsed="false" customFormat="false" customHeight="true" hidden="false" ht="12.75" outlineLevel="0" r="10">
      <c r="A10" s="117" t="n">
        <f aca="false">+A9+1</f>
        <v>7</v>
      </c>
      <c r="B10" s="108" t="s">
        <v>23</v>
      </c>
      <c r="C10" s="108" t="n">
        <v>12</v>
      </c>
      <c r="D10" s="108" t="n">
        <v>250</v>
      </c>
      <c r="H10" s="41"/>
      <c r="I10" s="41"/>
      <c r="J10" s="41"/>
      <c r="K10" s="41"/>
      <c r="L10" s="2"/>
      <c r="M10" s="41"/>
      <c r="N10" s="41"/>
    </row>
    <row collapsed="false" customFormat="false" customHeight="true" hidden="false" ht="12.75" outlineLevel="0" r="11">
      <c r="A11" s="117" t="n">
        <f aca="false">+A10+1</f>
        <v>8</v>
      </c>
      <c r="B11" s="108" t="s">
        <v>19</v>
      </c>
      <c r="C11" s="108" t="n">
        <v>12</v>
      </c>
      <c r="D11" s="108" t="n">
        <v>250</v>
      </c>
      <c r="E11" s="116"/>
      <c r="F11" s="116"/>
      <c r="G11" s="118"/>
      <c r="H11" s="41"/>
      <c r="I11" s="41"/>
      <c r="J11" s="41"/>
      <c r="K11" s="41"/>
      <c r="L11" s="2"/>
      <c r="M11" s="41"/>
      <c r="N11" s="41"/>
      <c r="O11" s="41"/>
    </row>
    <row collapsed="false" customFormat="false" customHeight="true" hidden="false" ht="12.75" outlineLevel="0" r="12">
      <c r="A12" s="117" t="n">
        <f aca="false">+A11+1</f>
        <v>9</v>
      </c>
      <c r="B12" s="108" t="s">
        <v>26</v>
      </c>
      <c r="C12" s="108" t="n">
        <v>11</v>
      </c>
      <c r="D12" s="108" t="n">
        <v>250</v>
      </c>
      <c r="K12" s="41"/>
    </row>
    <row collapsed="false" customFormat="false" customHeight="true" hidden="false" ht="12.75" outlineLevel="0" r="13">
      <c r="A13" s="117" t="n">
        <f aca="false">+A12+1</f>
        <v>10</v>
      </c>
      <c r="B13" s="121" t="s">
        <v>38</v>
      </c>
      <c r="C13" s="122" t="n">
        <v>9</v>
      </c>
      <c r="D13" s="122" t="n">
        <v>190</v>
      </c>
      <c r="K13" s="41"/>
    </row>
    <row collapsed="false" customFormat="false" customHeight="true" hidden="false" ht="12.75" outlineLevel="0" r="14">
      <c r="A14" s="117" t="n">
        <f aca="false">+A13+1</f>
        <v>11</v>
      </c>
      <c r="B14" s="108" t="s">
        <v>25</v>
      </c>
      <c r="C14" s="108" t="n">
        <v>9</v>
      </c>
      <c r="D14" s="108" t="n">
        <v>185</v>
      </c>
      <c r="G14" s="2"/>
      <c r="H14" s="119"/>
      <c r="I14" s="41"/>
      <c r="J14" s="119"/>
      <c r="K14" s="41"/>
    </row>
    <row collapsed="false" customFormat="false" customHeight="true" hidden="false" ht="12.75" outlineLevel="0" r="15">
      <c r="A15" s="117" t="n">
        <f aca="false">+A14+1</f>
        <v>12</v>
      </c>
      <c r="B15" s="108" t="s">
        <v>22</v>
      </c>
      <c r="C15" s="108" t="n">
        <v>9</v>
      </c>
      <c r="D15" s="108" t="n">
        <v>180</v>
      </c>
      <c r="E15" s="116"/>
      <c r="F15" s="116"/>
      <c r="G15" s="118"/>
      <c r="H15" s="41"/>
      <c r="I15" s="41"/>
      <c r="J15" s="41"/>
      <c r="K15" s="41"/>
    </row>
    <row collapsed="false" customFormat="false" customHeight="true" hidden="false" ht="12.75" outlineLevel="0" r="16">
      <c r="A16" s="117" t="n">
        <f aca="false">+A15+1</f>
        <v>13</v>
      </c>
      <c r="B16" s="108" t="s">
        <v>32</v>
      </c>
      <c r="C16" s="108" t="n">
        <v>9</v>
      </c>
      <c r="D16" s="108" t="n">
        <v>180</v>
      </c>
      <c r="E16" s="116"/>
      <c r="F16" s="116"/>
      <c r="G16" s="118"/>
      <c r="K16" s="41"/>
    </row>
    <row collapsed="false" customFormat="false" customHeight="true" hidden="false" ht="12.75" outlineLevel="0" r="17">
      <c r="A17" s="117" t="n">
        <f aca="false">+A16+1</f>
        <v>14</v>
      </c>
      <c r="B17" s="108" t="s">
        <v>18</v>
      </c>
      <c r="C17" s="108" t="n">
        <v>8</v>
      </c>
      <c r="D17" s="108" t="n">
        <v>195</v>
      </c>
      <c r="E17" s="116"/>
      <c r="F17" s="116"/>
      <c r="G17" s="118"/>
      <c r="K17" s="41"/>
    </row>
    <row collapsed="false" customFormat="false" customHeight="true" hidden="false" ht="12" outlineLevel="0" r="18">
      <c r="A18" s="117" t="n">
        <f aca="false">+A17+1</f>
        <v>15</v>
      </c>
      <c r="B18" s="108" t="s">
        <v>47</v>
      </c>
      <c r="C18" s="108" t="n">
        <v>7</v>
      </c>
      <c r="D18" s="108" t="n">
        <v>195</v>
      </c>
      <c r="E18" s="116"/>
      <c r="F18" s="116"/>
      <c r="G18" s="118"/>
      <c r="H18" s="41"/>
      <c r="I18" s="41"/>
      <c r="J18" s="41"/>
      <c r="K18" s="41"/>
    </row>
    <row collapsed="false" customFormat="false" customHeight="true" hidden="false" ht="12.75" outlineLevel="0" r="19">
      <c r="A19" s="117" t="n">
        <f aca="false">+A18+1</f>
        <v>16</v>
      </c>
      <c r="B19" s="108" t="s">
        <v>48</v>
      </c>
      <c r="C19" s="108" t="n">
        <v>6</v>
      </c>
      <c r="D19" s="108" t="n">
        <v>125</v>
      </c>
      <c r="G19" s="2"/>
      <c r="H19" s="41"/>
      <c r="I19" s="41"/>
      <c r="J19" s="41"/>
      <c r="K19" s="41"/>
    </row>
    <row collapsed="false" customFormat="false" customHeight="true" hidden="false" ht="12.75" outlineLevel="0" r="20">
      <c r="A20" s="117" t="n">
        <f aca="false">+A19+1</f>
        <v>17</v>
      </c>
      <c r="B20" s="108" t="s">
        <v>30</v>
      </c>
      <c r="C20" s="108" t="n">
        <v>6</v>
      </c>
      <c r="D20" s="108" t="n">
        <v>135</v>
      </c>
      <c r="K20" s="41"/>
    </row>
    <row collapsed="false" customFormat="false" customHeight="true" hidden="false" ht="12.75" outlineLevel="0" r="21">
      <c r="A21" s="117" t="n">
        <f aca="false">+A20+1</f>
        <v>18</v>
      </c>
      <c r="B21" s="108" t="s">
        <v>135</v>
      </c>
      <c r="C21" s="108" t="n">
        <v>6</v>
      </c>
      <c r="D21" s="108" t="n">
        <v>130</v>
      </c>
      <c r="G21" s="2"/>
      <c r="H21" s="119"/>
      <c r="I21" s="41"/>
      <c r="J21" s="41"/>
      <c r="K21" s="41"/>
    </row>
    <row collapsed="false" customFormat="false" customHeight="true" hidden="false" ht="12.75" outlineLevel="0" r="22">
      <c r="A22" s="117" t="n">
        <f aca="false">+A21+1</f>
        <v>19</v>
      </c>
      <c r="B22" s="108" t="s">
        <v>97</v>
      </c>
      <c r="C22" s="108" t="n">
        <v>6</v>
      </c>
      <c r="D22" s="108" t="n">
        <v>120</v>
      </c>
      <c r="E22" s="116"/>
      <c r="F22" s="116"/>
      <c r="G22" s="118"/>
      <c r="H22" s="41"/>
      <c r="I22" s="41"/>
      <c r="J22" s="41"/>
      <c r="K22" s="41"/>
    </row>
    <row collapsed="false" customFormat="false" customHeight="true" hidden="false" ht="12.75" outlineLevel="0" r="23">
      <c r="A23" s="117" t="n">
        <f aca="false">+A22+1</f>
        <v>20</v>
      </c>
      <c r="B23" s="108" t="s">
        <v>136</v>
      </c>
      <c r="C23" s="108" t="n">
        <v>5</v>
      </c>
      <c r="D23" s="108" t="n">
        <v>115</v>
      </c>
      <c r="E23" s="116"/>
      <c r="F23" s="116"/>
      <c r="G23" s="118"/>
      <c r="H23" s="41"/>
      <c r="I23" s="41"/>
      <c r="J23" s="41"/>
      <c r="K23" s="41"/>
    </row>
    <row collapsed="false" customFormat="false" customHeight="true" hidden="false" ht="12.75" outlineLevel="0" r="24">
      <c r="A24" s="117" t="n">
        <f aca="false">+A23+1</f>
        <v>21</v>
      </c>
      <c r="B24" s="108" t="s">
        <v>137</v>
      </c>
      <c r="C24" s="108" t="n">
        <v>3</v>
      </c>
      <c r="D24" s="108" t="n">
        <v>70</v>
      </c>
      <c r="G24" s="2"/>
      <c r="H24" s="41"/>
      <c r="I24" s="41"/>
      <c r="J24" s="41"/>
      <c r="K24" s="41"/>
    </row>
    <row collapsed="false" customFormat="false" customHeight="true" hidden="false" ht="12.75" outlineLevel="0" r="25">
      <c r="A25" s="117" t="n">
        <f aca="false">+A24+1</f>
        <v>22</v>
      </c>
      <c r="B25" s="108" t="s">
        <v>56</v>
      </c>
      <c r="C25" s="108" t="n">
        <v>3</v>
      </c>
      <c r="D25" s="108" t="n">
        <v>65</v>
      </c>
      <c r="G25" s="2"/>
      <c r="H25" s="41"/>
      <c r="I25" s="41"/>
      <c r="J25" s="41"/>
      <c r="K25" s="41"/>
    </row>
    <row collapsed="false" customFormat="false" customHeight="true" hidden="false" ht="12.75" outlineLevel="0" r="26">
      <c r="A26" s="117" t="n">
        <f aca="false">+A25+1</f>
        <v>23</v>
      </c>
      <c r="B26" s="108" t="s">
        <v>50</v>
      </c>
      <c r="C26" s="108" t="n">
        <v>3</v>
      </c>
      <c r="D26" s="108" t="n">
        <v>65</v>
      </c>
      <c r="G26" s="2"/>
      <c r="H26" s="41"/>
      <c r="I26" s="41"/>
      <c r="J26" s="41"/>
      <c r="K26" s="41"/>
    </row>
    <row collapsed="false" customFormat="false" customHeight="true" hidden="false" ht="12.75" outlineLevel="0" r="27">
      <c r="A27" s="117" t="n">
        <f aca="false">+A26+1</f>
        <v>24</v>
      </c>
      <c r="B27" s="108" t="s">
        <v>53</v>
      </c>
      <c r="C27" s="108" t="n">
        <v>3</v>
      </c>
      <c r="D27" s="108" t="n">
        <v>65</v>
      </c>
      <c r="G27" s="2"/>
      <c r="H27" s="41"/>
      <c r="I27" s="41"/>
      <c r="J27" s="41"/>
      <c r="K27" s="41"/>
    </row>
    <row collapsed="false" customFormat="false" customHeight="true" hidden="false" ht="12.75" outlineLevel="0" r="28">
      <c r="A28" s="117" t="n">
        <f aca="false">+A27+1</f>
        <v>25</v>
      </c>
      <c r="B28" s="108" t="s">
        <v>45</v>
      </c>
      <c r="C28" s="108" t="n">
        <v>3</v>
      </c>
      <c r="D28" s="108" t="n">
        <v>65</v>
      </c>
      <c r="G28" s="2"/>
      <c r="H28" s="41"/>
      <c r="I28" s="41"/>
      <c r="J28" s="41"/>
      <c r="K28" s="43"/>
    </row>
    <row collapsed="false" customFormat="false" customHeight="true" hidden="false" ht="12.75" outlineLevel="0" r="29">
      <c r="A29" s="117" t="n">
        <f aca="false">+A28+1</f>
        <v>26</v>
      </c>
      <c r="B29" s="117" t="s">
        <v>35</v>
      </c>
      <c r="C29" s="117" t="n">
        <v>3</v>
      </c>
      <c r="D29" s="117" t="n">
        <v>55</v>
      </c>
      <c r="G29" s="2"/>
      <c r="H29" s="41"/>
      <c r="I29" s="41"/>
      <c r="J29" s="41"/>
      <c r="K29" s="43"/>
    </row>
    <row collapsed="false" customFormat="false" customHeight="true" hidden="false" ht="12.75" outlineLevel="0" r="30">
      <c r="A30" s="117" t="n">
        <f aca="false">+A29+1</f>
        <v>27</v>
      </c>
      <c r="B30" s="117" t="s">
        <v>43</v>
      </c>
      <c r="C30" s="117" t="n">
        <v>3</v>
      </c>
      <c r="D30" s="117" t="n">
        <v>55</v>
      </c>
      <c r="G30" s="2"/>
      <c r="H30" s="41"/>
      <c r="I30" s="41"/>
      <c r="J30" s="41"/>
      <c r="K30" s="43"/>
    </row>
    <row collapsed="false" customFormat="false" customHeight="true" hidden="false" ht="12.75" outlineLevel="0" r="31">
      <c r="A31" s="117" t="n">
        <f aca="false">+A30+1</f>
        <v>28</v>
      </c>
      <c r="B31" s="117" t="s">
        <v>41</v>
      </c>
      <c r="C31" s="117" t="n">
        <v>3</v>
      </c>
      <c r="D31" s="117" t="n">
        <v>55</v>
      </c>
      <c r="G31" s="2"/>
      <c r="K31" s="41"/>
    </row>
    <row collapsed="false" customFormat="false" customHeight="true" hidden="false" ht="12.75" outlineLevel="0" r="32">
      <c r="A32" s="117" t="n">
        <f aca="false">+A31+1</f>
        <v>29</v>
      </c>
      <c r="B32" s="117" t="s">
        <v>40</v>
      </c>
      <c r="C32" s="117" t="n">
        <v>2</v>
      </c>
      <c r="D32" s="117" t="n">
        <v>70</v>
      </c>
      <c r="G32" s="2"/>
      <c r="K32" s="41"/>
    </row>
    <row collapsed="false" customFormat="false" customHeight="true" hidden="false" ht="12.75" outlineLevel="0" r="33">
      <c r="A33" s="117" t="n">
        <f aca="false">+A32+1</f>
        <v>30</v>
      </c>
      <c r="B33" s="123" t="s">
        <v>27</v>
      </c>
      <c r="C33" s="123" t="n">
        <v>2</v>
      </c>
      <c r="D33" s="123" t="n">
        <v>65</v>
      </c>
      <c r="G33" s="2"/>
      <c r="K33" s="41"/>
    </row>
    <row collapsed="false" customFormat="false" customHeight="true" hidden="false" ht="12.75" outlineLevel="0" r="34">
      <c r="A34" s="117" t="n">
        <f aca="false">+A33+1</f>
        <v>31</v>
      </c>
      <c r="B34" s="123" t="s">
        <v>57</v>
      </c>
      <c r="C34" s="123" t="n">
        <v>2</v>
      </c>
      <c r="D34" s="123" t="n">
        <v>60</v>
      </c>
      <c r="G34" s="2"/>
      <c r="H34" s="41"/>
      <c r="I34" s="41"/>
      <c r="J34" s="41"/>
      <c r="K34" s="43"/>
    </row>
    <row collapsed="false" customFormat="false" customHeight="true" hidden="false" ht="12.75" outlineLevel="0" r="35">
      <c r="A35" s="117" t="n">
        <f aca="false">+A34+1</f>
        <v>32</v>
      </c>
      <c r="B35" s="111" t="s">
        <v>36</v>
      </c>
      <c r="C35" s="111" t="n">
        <v>2</v>
      </c>
      <c r="D35" s="111" t="n">
        <v>70</v>
      </c>
      <c r="G35" s="2"/>
      <c r="H35" s="41"/>
      <c r="I35" s="41"/>
      <c r="J35" s="41"/>
      <c r="K35" s="41"/>
    </row>
  </sheetData>
  <mergeCells count="1">
    <mergeCell ref="A2:B2"/>
  </mergeCells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M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width="7.6078431372549"/>
    <col collapsed="false" hidden="false" max="2" min="2" style="0" width="23.5411764705882"/>
    <col collapsed="false" hidden="false" max="3" min="3" style="0" width="9.33333333333333"/>
    <col collapsed="false" hidden="false" max="4" min="4" style="0" width="9.90196078431373"/>
    <col collapsed="false" hidden="false" max="5" min="5" style="0" width="10.7647058823529"/>
    <col collapsed="false" hidden="false" max="6" min="6" style="0" width="22.9725490196078"/>
    <col collapsed="false" hidden="false" max="7" min="7" style="0" width="26.4196078431373"/>
    <col collapsed="false" hidden="false" max="8" min="8" style="0" width="10.1921568627451"/>
    <col collapsed="false" hidden="false" max="10" min="9" style="0" width="10.7647058823529"/>
    <col collapsed="false" hidden="false" max="11" min="11" style="0" width="8.32941176470588"/>
    <col collapsed="false" hidden="false" max="12" min="12" style="0" width="26.1294117647059"/>
    <col collapsed="false" hidden="false" max="13" min="13" style="0" width="20.8117647058824"/>
    <col collapsed="false" hidden="false" max="1025" min="14" style="0" width="10.7647058823529"/>
  </cols>
  <sheetData>
    <row collapsed="false" customFormat="false" customHeight="true" hidden="false" ht="12.75" outlineLevel="0" r="2">
      <c r="A2" s="112" t="s">
        <v>138</v>
      </c>
      <c r="B2" s="112"/>
    </row>
    <row collapsed="false" customFormat="false" customHeight="true" hidden="false" ht="12.75" outlineLevel="0" r="3">
      <c r="A3" s="113" t="s">
        <v>133</v>
      </c>
      <c r="B3" s="113" t="s">
        <v>14</v>
      </c>
      <c r="C3" s="113" t="s">
        <v>13</v>
      </c>
      <c r="D3" s="113" t="s">
        <v>134</v>
      </c>
    </row>
    <row collapsed="false" customFormat="false" customHeight="true" hidden="false" ht="12.75" outlineLevel="0" r="4">
      <c r="A4" s="124" t="n">
        <v>1</v>
      </c>
      <c r="B4" s="124" t="s">
        <v>22</v>
      </c>
      <c r="C4" s="124" t="n">
        <v>24</v>
      </c>
      <c r="D4" s="124" t="n">
        <v>540</v>
      </c>
      <c r="F4" s="71"/>
    </row>
    <row collapsed="false" customFormat="false" customHeight="true" hidden="false" ht="12.75" outlineLevel="0" r="5">
      <c r="A5" s="108" t="n">
        <f aca="false">+A4+1</f>
        <v>2</v>
      </c>
      <c r="B5" s="108" t="s">
        <v>24</v>
      </c>
      <c r="C5" s="108" t="n">
        <v>24</v>
      </c>
      <c r="D5" s="108" t="n">
        <v>530</v>
      </c>
      <c r="F5" s="71"/>
    </row>
    <row collapsed="false" customFormat="false" customHeight="true" hidden="false" ht="12.75" outlineLevel="0" r="6">
      <c r="A6" s="108" t="n">
        <f aca="false">+A5+1</f>
        <v>3</v>
      </c>
      <c r="B6" s="108" t="s">
        <v>31</v>
      </c>
      <c r="C6" s="108" t="n">
        <v>24</v>
      </c>
      <c r="D6" s="108" t="n">
        <v>530</v>
      </c>
      <c r="F6" s="71"/>
    </row>
    <row collapsed="false" customFormat="false" customHeight="true" hidden="false" ht="12.75" outlineLevel="0" r="7">
      <c r="A7" s="108" t="n">
        <f aca="false">+A6+1</f>
        <v>4</v>
      </c>
      <c r="B7" s="108" t="s">
        <v>17</v>
      </c>
      <c r="C7" s="108" t="n">
        <v>24</v>
      </c>
      <c r="D7" s="108" t="n">
        <v>540</v>
      </c>
      <c r="F7" s="71"/>
    </row>
    <row collapsed="false" customFormat="false" customHeight="true" hidden="false" ht="12.75" outlineLevel="0" r="8">
      <c r="A8" s="108" t="n">
        <f aca="false">+A7+1</f>
        <v>5</v>
      </c>
      <c r="B8" s="108" t="s">
        <v>16</v>
      </c>
      <c r="C8" s="108" t="n">
        <v>24</v>
      </c>
      <c r="D8" s="108" t="n">
        <v>530</v>
      </c>
      <c r="F8" s="71"/>
    </row>
    <row collapsed="false" customFormat="false" customHeight="true" hidden="false" ht="12.75" outlineLevel="0" r="9">
      <c r="A9" s="108" t="n">
        <f aca="false">+A8+1</f>
        <v>6</v>
      </c>
      <c r="B9" s="108" t="s">
        <v>19</v>
      </c>
      <c r="C9" s="108" t="n">
        <v>24</v>
      </c>
      <c r="D9" s="108" t="n">
        <v>530</v>
      </c>
      <c r="F9" s="71"/>
    </row>
    <row collapsed="false" customFormat="false" customHeight="true" hidden="false" ht="12.75" outlineLevel="0" r="10">
      <c r="A10" s="108" t="n">
        <f aca="false">+A9+1</f>
        <v>7</v>
      </c>
      <c r="B10" s="108" t="s">
        <v>26</v>
      </c>
      <c r="C10" s="108" t="n">
        <v>23</v>
      </c>
      <c r="D10" s="108" t="n">
        <v>530</v>
      </c>
    </row>
    <row collapsed="false" customFormat="false" customHeight="true" hidden="false" ht="12.75" outlineLevel="0" r="11">
      <c r="A11" s="108" t="n">
        <f aca="false">+A10+1</f>
        <v>8</v>
      </c>
      <c r="B11" s="108" t="s">
        <v>15</v>
      </c>
      <c r="C11" s="108" t="n">
        <v>22</v>
      </c>
      <c r="D11" s="108" t="n">
        <v>530</v>
      </c>
    </row>
    <row collapsed="false" customFormat="false" customHeight="true" hidden="false" ht="12.75" outlineLevel="0" r="12">
      <c r="A12" s="108" t="n">
        <f aca="false">+A11+1</f>
        <v>9</v>
      </c>
      <c r="B12" s="108" t="s">
        <v>21</v>
      </c>
      <c r="C12" s="108" t="n">
        <v>21</v>
      </c>
      <c r="D12" s="108" t="n">
        <v>460</v>
      </c>
      <c r="M12" s="116"/>
    </row>
    <row collapsed="false" customFormat="false" customHeight="true" hidden="false" ht="12.75" outlineLevel="0" r="13">
      <c r="A13" s="108" t="n">
        <f aca="false">+A12+1</f>
        <v>10</v>
      </c>
      <c r="B13" s="108" t="s">
        <v>18</v>
      </c>
      <c r="C13" s="108" t="n">
        <v>18</v>
      </c>
      <c r="D13" s="108" t="n">
        <v>475</v>
      </c>
    </row>
    <row collapsed="false" customFormat="false" customHeight="true" hidden="false" ht="12.75" outlineLevel="0" r="14">
      <c r="A14" s="108" t="n">
        <f aca="false">+A13+1</f>
        <v>11</v>
      </c>
      <c r="B14" s="108" t="s">
        <v>25</v>
      </c>
      <c r="C14" s="108" t="n">
        <v>18</v>
      </c>
      <c r="D14" s="108" t="n">
        <v>400</v>
      </c>
      <c r="G14" s="116"/>
    </row>
    <row collapsed="false" customFormat="false" customHeight="true" hidden="false" ht="12.75" outlineLevel="0" r="15">
      <c r="A15" s="108" t="n">
        <f aca="false">+A14+1</f>
        <v>12</v>
      </c>
      <c r="B15" s="108" t="s">
        <v>23</v>
      </c>
      <c r="C15" s="108" t="n">
        <v>18</v>
      </c>
      <c r="D15" s="108" t="n">
        <v>385</v>
      </c>
    </row>
    <row collapsed="false" customFormat="false" customHeight="true" hidden="false" ht="12.75" outlineLevel="0" r="16">
      <c r="A16" s="108" t="n">
        <f aca="false">+A15+1</f>
        <v>13</v>
      </c>
      <c r="B16" s="108" t="s">
        <v>42</v>
      </c>
      <c r="C16" s="108" t="n">
        <v>15</v>
      </c>
      <c r="D16" s="108" t="n">
        <v>345</v>
      </c>
    </row>
    <row collapsed="false" customFormat="false" customHeight="true" hidden="false" ht="12.75" outlineLevel="0" r="17">
      <c r="A17" s="108" t="n">
        <f aca="false">+A16+1</f>
        <v>14</v>
      </c>
      <c r="B17" s="108" t="s">
        <v>27</v>
      </c>
      <c r="C17" s="108" t="n">
        <v>14</v>
      </c>
      <c r="D17" s="108" t="n">
        <v>345</v>
      </c>
    </row>
    <row collapsed="false" customFormat="false" customHeight="true" hidden="false" ht="12.75" outlineLevel="0" r="18">
      <c r="A18" s="108" t="n">
        <f aca="false">+A17+1</f>
        <v>15</v>
      </c>
      <c r="B18" s="108" t="s">
        <v>28</v>
      </c>
      <c r="C18" s="108" t="n">
        <v>12</v>
      </c>
      <c r="D18" s="108" t="n">
        <v>330</v>
      </c>
    </row>
    <row collapsed="false" customFormat="false" customHeight="true" hidden="false" ht="12.75" outlineLevel="0" r="19">
      <c r="A19" s="108" t="n">
        <f aca="false">+A18+1</f>
        <v>16</v>
      </c>
      <c r="B19" s="108" t="s">
        <v>38</v>
      </c>
      <c r="C19" s="108" t="n">
        <v>12</v>
      </c>
      <c r="D19" s="108" t="n">
        <v>325</v>
      </c>
      <c r="J19" s="116"/>
    </row>
    <row collapsed="false" customFormat="false" customHeight="true" hidden="false" ht="12.75" outlineLevel="0" r="20">
      <c r="A20" s="108" t="n">
        <f aca="false">+A19+1</f>
        <v>17</v>
      </c>
      <c r="B20" s="108" t="s">
        <v>30</v>
      </c>
      <c r="C20" s="108" t="n">
        <v>12</v>
      </c>
      <c r="D20" s="108" t="n">
        <v>270</v>
      </c>
      <c r="G20" s="116"/>
    </row>
    <row collapsed="false" customFormat="false" customHeight="true" hidden="false" ht="12.75" outlineLevel="0" r="21">
      <c r="A21" s="108" t="n">
        <f aca="false">+A20+1</f>
        <v>18</v>
      </c>
      <c r="B21" s="108" t="s">
        <v>47</v>
      </c>
      <c r="C21" s="108" t="n">
        <v>10</v>
      </c>
      <c r="D21" s="108" t="n">
        <v>340</v>
      </c>
    </row>
    <row collapsed="false" customFormat="false" customHeight="true" hidden="false" ht="12.75" outlineLevel="0" r="22">
      <c r="A22" s="108" t="n">
        <f aca="false">+A21+1</f>
        <v>19</v>
      </c>
      <c r="B22" s="108" t="s">
        <v>52</v>
      </c>
      <c r="C22" s="108" t="n">
        <v>9</v>
      </c>
      <c r="D22" s="108" t="n">
        <v>210</v>
      </c>
      <c r="G22" s="116"/>
    </row>
    <row collapsed="false" customFormat="false" customHeight="true" hidden="false" ht="12.75" outlineLevel="0" r="23">
      <c r="A23" s="108" t="n">
        <f aca="false">+A22+1</f>
        <v>20</v>
      </c>
      <c r="B23" s="108" t="s">
        <v>97</v>
      </c>
      <c r="C23" s="108" t="n">
        <v>9</v>
      </c>
      <c r="D23" s="108" t="n">
        <v>195</v>
      </c>
    </row>
    <row collapsed="false" customFormat="false" customHeight="true" hidden="false" ht="12.75" outlineLevel="0" r="24">
      <c r="A24" s="108" t="n">
        <f aca="false">+A23+1</f>
        <v>21</v>
      </c>
      <c r="B24" s="108" t="s">
        <v>48</v>
      </c>
      <c r="C24" s="108" t="n">
        <v>9</v>
      </c>
      <c r="D24" s="108" t="n">
        <v>190</v>
      </c>
    </row>
    <row collapsed="false" customFormat="false" customHeight="true" hidden="false" ht="12.75" outlineLevel="0" r="25">
      <c r="A25" s="108" t="n">
        <f aca="false">+A24+1</f>
        <v>22</v>
      </c>
      <c r="B25" s="108" t="s">
        <v>32</v>
      </c>
      <c r="C25" s="108" t="n">
        <v>9</v>
      </c>
      <c r="D25" s="108" t="n">
        <v>180</v>
      </c>
    </row>
    <row collapsed="false" customFormat="false" customHeight="true" hidden="false" ht="12.75" outlineLevel="0" r="26">
      <c r="A26" s="108" t="n">
        <f aca="false">+A25+1</f>
        <v>23</v>
      </c>
      <c r="B26" s="108" t="s">
        <v>45</v>
      </c>
      <c r="C26" s="108" t="n">
        <v>8</v>
      </c>
      <c r="D26" s="108" t="n">
        <v>205</v>
      </c>
    </row>
    <row collapsed="false" customFormat="false" customHeight="true" hidden="false" ht="12.75" outlineLevel="0" r="27">
      <c r="A27" s="108" t="n">
        <f aca="false">+A26+1</f>
        <v>24</v>
      </c>
      <c r="B27" s="108" t="s">
        <v>50</v>
      </c>
      <c r="C27" s="108" t="n">
        <v>6</v>
      </c>
      <c r="D27" s="108" t="n">
        <v>135</v>
      </c>
    </row>
    <row collapsed="false" customFormat="false" customHeight="true" hidden="false" ht="12.75" outlineLevel="0" r="28">
      <c r="A28" s="108" t="n">
        <f aca="false">+A27+1</f>
        <v>25</v>
      </c>
      <c r="B28" s="108" t="s">
        <v>53</v>
      </c>
      <c r="C28" s="108" t="n">
        <v>6</v>
      </c>
      <c r="D28" s="108" t="n">
        <v>135</v>
      </c>
    </row>
    <row collapsed="false" customFormat="false" customHeight="true" hidden="false" ht="12.75" outlineLevel="0" r="29">
      <c r="A29" s="108" t="n">
        <f aca="false">+A28+1</f>
        <v>26</v>
      </c>
      <c r="B29" s="108" t="s">
        <v>41</v>
      </c>
      <c r="C29" s="108" t="n">
        <v>6</v>
      </c>
      <c r="D29" s="108" t="n">
        <v>130</v>
      </c>
    </row>
    <row collapsed="false" customFormat="false" customHeight="true" hidden="false" ht="12.75" outlineLevel="0" r="30">
      <c r="A30" s="108" t="n">
        <f aca="false">+A29+1</f>
        <v>27</v>
      </c>
      <c r="B30" s="108" t="s">
        <v>43</v>
      </c>
      <c r="C30" s="108" t="n">
        <v>6</v>
      </c>
      <c r="D30" s="108" t="n">
        <v>120</v>
      </c>
    </row>
    <row collapsed="false" customFormat="false" customHeight="true" hidden="false" ht="12.75" outlineLevel="0" r="31">
      <c r="A31" s="108" t="n">
        <f aca="false">+A30+1</f>
        <v>28</v>
      </c>
      <c r="B31" s="108" t="s">
        <v>33</v>
      </c>
      <c r="C31" s="108" t="n">
        <v>3</v>
      </c>
      <c r="D31" s="108" t="n">
        <v>70</v>
      </c>
    </row>
    <row collapsed="false" customFormat="false" customHeight="true" hidden="false" ht="12.75" outlineLevel="0" r="32">
      <c r="A32" s="108" t="n">
        <f aca="false">+A31+1</f>
        <v>29</v>
      </c>
      <c r="B32" s="108" t="s">
        <v>56</v>
      </c>
      <c r="C32" s="108" t="n">
        <v>3</v>
      </c>
      <c r="D32" s="108" t="n">
        <v>65</v>
      </c>
    </row>
    <row collapsed="false" customFormat="false" customHeight="true" hidden="false" ht="12.75" outlineLevel="0" r="33">
      <c r="A33" s="108" t="n">
        <f aca="false">+A32+1</f>
        <v>30</v>
      </c>
      <c r="B33" s="108" t="s">
        <v>139</v>
      </c>
      <c r="C33" s="108" t="n">
        <v>3</v>
      </c>
      <c r="D33" s="108" t="n">
        <v>55</v>
      </c>
    </row>
    <row collapsed="false" customFormat="false" customHeight="true" hidden="false" ht="12.75" outlineLevel="0" r="34">
      <c r="A34" s="108" t="n">
        <f aca="false">+A33+1</f>
        <v>31</v>
      </c>
      <c r="B34" s="108" t="s">
        <v>36</v>
      </c>
      <c r="C34" s="108" t="n">
        <v>2</v>
      </c>
      <c r="D34" s="108" t="n">
        <v>70</v>
      </c>
    </row>
    <row collapsed="false" customFormat="false" customHeight="true" hidden="false" ht="12.75" outlineLevel="0" r="35">
      <c r="A35" s="108" t="n">
        <f aca="false">+A34+1</f>
        <v>32</v>
      </c>
      <c r="B35" s="108" t="s">
        <v>40</v>
      </c>
      <c r="C35" s="108" t="n">
        <v>2</v>
      </c>
      <c r="D35" s="108" t="n">
        <v>70</v>
      </c>
    </row>
    <row collapsed="false" customFormat="false" customHeight="true" hidden="false" ht="12.75" outlineLevel="0" r="36">
      <c r="A36" s="108" t="n">
        <f aca="false">+A35+1</f>
        <v>33</v>
      </c>
      <c r="B36" s="108" t="s">
        <v>57</v>
      </c>
      <c r="C36" s="108" t="n">
        <v>2</v>
      </c>
      <c r="D36" s="108" t="n">
        <v>60</v>
      </c>
    </row>
  </sheetData>
  <mergeCells count="1">
    <mergeCell ref="A2:B2"/>
  </mergeCells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F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width="6.60392156862745"/>
    <col collapsed="false" hidden="false" max="2" min="2" style="0" width="21.2470588235294"/>
    <col collapsed="false" hidden="false" max="3" min="3" style="0" width="8.75686274509804"/>
    <col collapsed="false" hidden="false" max="4" min="4" style="0" width="8.03921568627451"/>
    <col collapsed="false" hidden="false" max="6" min="5" style="0" width="10.7647058823529"/>
    <col collapsed="false" hidden="false" max="7" min="7" style="0" width="21.8156862745098"/>
    <col collapsed="false" hidden="false" max="8" min="8" style="0" width="15.2235294117647"/>
    <col collapsed="false" hidden="false" max="9" min="9" style="0" width="6.45882352941177"/>
    <col collapsed="false" hidden="false" max="10" min="10" style="0" width="21.8156862745098"/>
    <col collapsed="false" hidden="false" max="1025" min="11" style="0" width="10.7647058823529"/>
  </cols>
  <sheetData>
    <row collapsed="false" customFormat="false" customHeight="true" hidden="false" ht="12.75" outlineLevel="0" r="2">
      <c r="A2" s="112" t="s">
        <v>140</v>
      </c>
      <c r="B2" s="112"/>
    </row>
    <row collapsed="false" customFormat="false" customHeight="true" hidden="false" ht="12.75" outlineLevel="0" r="3">
      <c r="A3" s="113" t="s">
        <v>133</v>
      </c>
      <c r="B3" s="113" t="s">
        <v>14</v>
      </c>
      <c r="C3" s="113" t="s">
        <v>13</v>
      </c>
      <c r="D3" s="113" t="s">
        <v>134</v>
      </c>
    </row>
    <row collapsed="false" customFormat="false" customHeight="true" hidden="false" ht="12.75" outlineLevel="0" r="4">
      <c r="A4" s="124" t="n">
        <v>1</v>
      </c>
      <c r="B4" s="124" t="s">
        <v>24</v>
      </c>
      <c r="C4" s="124" t="n">
        <v>34</v>
      </c>
      <c r="D4" s="124" t="n">
        <v>900</v>
      </c>
    </row>
    <row collapsed="false" customFormat="false" customHeight="true" hidden="false" ht="12.75" outlineLevel="0" r="5">
      <c r="A5" s="108" t="n">
        <f aca="false">A4+1</f>
        <v>2</v>
      </c>
      <c r="B5" s="108" t="s">
        <v>19</v>
      </c>
      <c r="C5" s="108" t="n">
        <v>34</v>
      </c>
      <c r="D5" s="108" t="n">
        <v>900</v>
      </c>
    </row>
    <row collapsed="false" customFormat="false" customHeight="true" hidden="false" ht="12.75" outlineLevel="0" r="6">
      <c r="A6" s="108" t="n">
        <f aca="false">A5+1</f>
        <v>3</v>
      </c>
      <c r="B6" s="108" t="s">
        <v>31</v>
      </c>
      <c r="C6" s="108" t="n">
        <v>33</v>
      </c>
      <c r="D6" s="108" t="n">
        <v>790</v>
      </c>
    </row>
    <row collapsed="false" customFormat="false" customHeight="true" hidden="false" ht="12.75" outlineLevel="0" r="7">
      <c r="A7" s="108" t="n">
        <f aca="false">A6+1</f>
        <v>4</v>
      </c>
      <c r="B7" s="108" t="s">
        <v>22</v>
      </c>
      <c r="C7" s="108" t="n">
        <v>32</v>
      </c>
      <c r="D7" s="108" t="n">
        <v>800</v>
      </c>
    </row>
    <row collapsed="false" customFormat="false" customHeight="true" hidden="false" ht="12.75" outlineLevel="0" r="8">
      <c r="A8" s="108" t="n">
        <f aca="false">A7+1</f>
        <v>5</v>
      </c>
      <c r="B8" s="108" t="s">
        <v>15</v>
      </c>
      <c r="C8" s="108" t="n">
        <v>31</v>
      </c>
      <c r="D8" s="108" t="n">
        <v>790</v>
      </c>
    </row>
    <row collapsed="false" customFormat="false" customHeight="true" hidden="false" ht="12.75" outlineLevel="0" r="9">
      <c r="A9" s="108" t="n">
        <f aca="false">A8+1</f>
        <v>6</v>
      </c>
      <c r="B9" s="108" t="s">
        <v>21</v>
      </c>
      <c r="C9" s="108" t="n">
        <v>30</v>
      </c>
      <c r="D9" s="108" t="n">
        <v>720</v>
      </c>
    </row>
    <row collapsed="false" customFormat="false" customHeight="true" hidden="false" ht="12.75" outlineLevel="0" r="10">
      <c r="A10" s="108" t="n">
        <f aca="false">A9+1</f>
        <v>7</v>
      </c>
      <c r="B10" s="108" t="s">
        <v>17</v>
      </c>
      <c r="C10" s="108" t="n">
        <v>30</v>
      </c>
      <c r="D10" s="108" t="n">
        <v>705</v>
      </c>
    </row>
    <row collapsed="false" customFormat="false" customHeight="true" hidden="false" ht="12.75" outlineLevel="0" r="11">
      <c r="A11" s="108" t="n">
        <f aca="false">A10+1</f>
        <v>8</v>
      </c>
      <c r="B11" s="108" t="s">
        <v>16</v>
      </c>
      <c r="C11" s="108" t="n">
        <v>28</v>
      </c>
      <c r="D11" s="108" t="n">
        <v>725</v>
      </c>
    </row>
    <row collapsed="false" customFormat="false" customHeight="true" hidden="false" ht="12.75" outlineLevel="0" r="12">
      <c r="A12" s="108" t="n">
        <f aca="false">A11+1</f>
        <v>9</v>
      </c>
      <c r="B12" s="108" t="s">
        <v>23</v>
      </c>
      <c r="C12" s="108" t="n">
        <v>27</v>
      </c>
      <c r="D12" s="108" t="n">
        <v>645</v>
      </c>
    </row>
    <row collapsed="false" customFormat="false" customHeight="true" hidden="false" ht="12.75" outlineLevel="0" r="13">
      <c r="A13" s="108" t="n">
        <f aca="false">A12+1</f>
        <v>10</v>
      </c>
      <c r="B13" s="108" t="s">
        <v>18</v>
      </c>
      <c r="C13" s="108" t="n">
        <v>25</v>
      </c>
      <c r="D13" s="108" t="n">
        <v>735</v>
      </c>
    </row>
    <row collapsed="false" customFormat="false" customHeight="true" hidden="false" ht="12.75" outlineLevel="0" r="14">
      <c r="A14" s="108" t="n">
        <f aca="false">A13+1</f>
        <v>11</v>
      </c>
      <c r="B14" s="108" t="s">
        <v>25</v>
      </c>
      <c r="C14" s="108" t="n">
        <v>24</v>
      </c>
      <c r="D14" s="108" t="n">
        <v>570</v>
      </c>
    </row>
    <row collapsed="false" customFormat="false" customHeight="true" hidden="false" ht="12.75" outlineLevel="0" r="15">
      <c r="A15" s="108" t="n">
        <f aca="false">A14+1</f>
        <v>12</v>
      </c>
      <c r="B15" s="108" t="s">
        <v>26</v>
      </c>
      <c r="C15" s="108" t="n">
        <v>23</v>
      </c>
      <c r="D15" s="108" t="n">
        <v>530</v>
      </c>
    </row>
    <row collapsed="false" customFormat="false" customHeight="true" hidden="false" ht="12.75" outlineLevel="0" r="16">
      <c r="A16" s="108" t="n">
        <f aca="false">A15+1</f>
        <v>13</v>
      </c>
      <c r="B16" s="108" t="s">
        <v>42</v>
      </c>
      <c r="C16" s="108" t="n">
        <v>18</v>
      </c>
      <c r="D16" s="108" t="n">
        <v>430</v>
      </c>
    </row>
    <row collapsed="false" customFormat="false" customHeight="true" hidden="false" ht="12.75" outlineLevel="0" r="17">
      <c r="A17" s="108" t="n">
        <f aca="false">A16+1</f>
        <v>14</v>
      </c>
      <c r="B17" s="108" t="s">
        <v>27</v>
      </c>
      <c r="C17" s="108" t="n">
        <v>17</v>
      </c>
      <c r="D17" s="108" t="n">
        <v>430</v>
      </c>
    </row>
    <row collapsed="false" customFormat="false" customHeight="true" hidden="false" ht="12.75" outlineLevel="0" r="18">
      <c r="A18" s="108" t="n">
        <f aca="false">A17+1</f>
        <v>15</v>
      </c>
      <c r="B18" s="108" t="s">
        <v>28</v>
      </c>
      <c r="C18" s="108" t="n">
        <v>15</v>
      </c>
      <c r="D18" s="108" t="n">
        <v>415</v>
      </c>
    </row>
    <row collapsed="false" customFormat="false" customHeight="true" hidden="false" ht="12.75" outlineLevel="0" r="19">
      <c r="A19" s="108" t="n">
        <f aca="false">A18+1</f>
        <v>16</v>
      </c>
      <c r="B19" s="108" t="s">
        <v>30</v>
      </c>
      <c r="C19" s="108" t="n">
        <v>15</v>
      </c>
      <c r="D19" s="108" t="n">
        <v>355</v>
      </c>
    </row>
    <row collapsed="false" customFormat="false" customHeight="true" hidden="false" ht="12.75" outlineLevel="0" r="20">
      <c r="A20" s="108" t="n">
        <f aca="false">A19+1</f>
        <v>17</v>
      </c>
      <c r="B20" s="108" t="s">
        <v>38</v>
      </c>
      <c r="C20" s="108" t="n">
        <v>12</v>
      </c>
      <c r="D20" s="108" t="n">
        <v>325</v>
      </c>
    </row>
    <row collapsed="false" customFormat="false" customHeight="true" hidden="false" ht="12.75" outlineLevel="0" r="21">
      <c r="A21" s="108" t="n">
        <f aca="false">A20+1</f>
        <v>18</v>
      </c>
      <c r="B21" s="108" t="s">
        <v>32</v>
      </c>
      <c r="C21" s="108" t="n">
        <v>12</v>
      </c>
      <c r="D21" s="108" t="n">
        <v>265</v>
      </c>
    </row>
    <row collapsed="false" customFormat="false" customHeight="true" hidden="false" ht="12.75" outlineLevel="0" r="22">
      <c r="A22" s="108" t="n">
        <f aca="false">A21+1</f>
        <v>19</v>
      </c>
      <c r="B22" s="108" t="s">
        <v>45</v>
      </c>
      <c r="C22" s="108" t="n">
        <v>11</v>
      </c>
      <c r="D22" s="108" t="n">
        <v>290</v>
      </c>
    </row>
    <row collapsed="false" customFormat="false" customHeight="true" hidden="false" ht="12.75" outlineLevel="0" r="23">
      <c r="A23" s="108" t="n">
        <f aca="false">A22+1</f>
        <v>20</v>
      </c>
      <c r="B23" s="108" t="s">
        <v>47</v>
      </c>
      <c r="C23" s="108" t="n">
        <v>10</v>
      </c>
      <c r="D23" s="108" t="n">
        <v>340</v>
      </c>
    </row>
    <row collapsed="false" customFormat="false" customHeight="true" hidden="false" ht="12.75" outlineLevel="0" r="24">
      <c r="A24" s="108" t="n">
        <f aca="false">A23+1</f>
        <v>21</v>
      </c>
      <c r="B24" s="108" t="s">
        <v>52</v>
      </c>
      <c r="C24" s="108" t="n">
        <v>9</v>
      </c>
      <c r="D24" s="108" t="n">
        <v>210</v>
      </c>
    </row>
    <row collapsed="false" customFormat="false" customHeight="true" hidden="false" ht="12.75" outlineLevel="0" r="25">
      <c r="A25" s="108" t="n">
        <f aca="false">A24+1</f>
        <v>22</v>
      </c>
      <c r="B25" s="108" t="s">
        <v>20</v>
      </c>
      <c r="C25" s="108" t="n">
        <v>9</v>
      </c>
      <c r="D25" s="108" t="n">
        <v>195</v>
      </c>
    </row>
    <row collapsed="false" customFormat="false" customHeight="true" hidden="false" ht="12.75" outlineLevel="0" r="26">
      <c r="A26" s="108" t="n">
        <f aca="false">A25+1</f>
        <v>23</v>
      </c>
      <c r="B26" s="108" t="s">
        <v>48</v>
      </c>
      <c r="C26" s="108" t="n">
        <v>9</v>
      </c>
      <c r="D26" s="108" t="n">
        <v>190</v>
      </c>
    </row>
    <row collapsed="false" customFormat="false" customHeight="true" hidden="false" ht="12.75" outlineLevel="0" r="27">
      <c r="A27" s="108" t="n">
        <f aca="false">A26+1</f>
        <v>24</v>
      </c>
      <c r="B27" s="108" t="s">
        <v>33</v>
      </c>
      <c r="C27" s="108" t="n">
        <v>6</v>
      </c>
      <c r="D27" s="108" t="n">
        <v>160</v>
      </c>
    </row>
    <row collapsed="false" customFormat="false" customHeight="true" hidden="false" ht="12.75" outlineLevel="0" r="28">
      <c r="A28" s="108" t="n">
        <f aca="false">A27+1</f>
        <v>25</v>
      </c>
      <c r="B28" s="108" t="s">
        <v>50</v>
      </c>
      <c r="C28" s="108" t="n">
        <v>6</v>
      </c>
      <c r="D28" s="108" t="n">
        <v>135</v>
      </c>
    </row>
    <row collapsed="false" customFormat="false" customHeight="true" hidden="false" ht="12.75" outlineLevel="0" r="29">
      <c r="A29" s="108" t="n">
        <f aca="false">A28+1</f>
        <v>26</v>
      </c>
      <c r="B29" s="108" t="s">
        <v>53</v>
      </c>
      <c r="C29" s="108" t="n">
        <v>6</v>
      </c>
      <c r="D29" s="108" t="n">
        <v>135</v>
      </c>
    </row>
    <row collapsed="false" customFormat="false" customHeight="true" hidden="false" ht="12.75" outlineLevel="0" r="30">
      <c r="A30" s="108" t="n">
        <f aca="false">A29+1</f>
        <v>27</v>
      </c>
      <c r="B30" s="108" t="s">
        <v>41</v>
      </c>
      <c r="C30" s="108" t="n">
        <v>6</v>
      </c>
      <c r="D30" s="108" t="n">
        <v>130</v>
      </c>
    </row>
    <row collapsed="false" customFormat="false" customHeight="true" hidden="false" ht="12.75" outlineLevel="0" r="31">
      <c r="A31" s="108" t="n">
        <f aca="false">A30+1</f>
        <v>28</v>
      </c>
      <c r="B31" s="108" t="s">
        <v>43</v>
      </c>
      <c r="C31" s="108" t="n">
        <v>6</v>
      </c>
      <c r="D31" s="108" t="n">
        <v>120</v>
      </c>
      <c r="E31" s="43"/>
      <c r="F31" s="43"/>
    </row>
    <row collapsed="false" customFormat="false" customHeight="true" hidden="false" ht="12.75" outlineLevel="0" r="32">
      <c r="A32" s="108" t="n">
        <f aca="false">A31+1</f>
        <v>29</v>
      </c>
      <c r="B32" s="108" t="s">
        <v>36</v>
      </c>
      <c r="C32" s="108" t="n">
        <v>4</v>
      </c>
      <c r="D32" s="108" t="n">
        <v>155</v>
      </c>
    </row>
    <row collapsed="false" customFormat="false" customHeight="true" hidden="false" ht="12.75" outlineLevel="0" r="33">
      <c r="A33" s="108" t="n">
        <f aca="false">A32+1</f>
        <v>30</v>
      </c>
      <c r="B33" s="108" t="s">
        <v>29</v>
      </c>
      <c r="C33" s="108" t="n">
        <v>3</v>
      </c>
      <c r="D33" s="108" t="n">
        <v>85</v>
      </c>
    </row>
    <row collapsed="false" customFormat="false" customHeight="true" hidden="false" ht="12.75" outlineLevel="0" r="34">
      <c r="A34" s="108" t="n">
        <f aca="false">A33+1</f>
        <v>31</v>
      </c>
      <c r="B34" s="108" t="s">
        <v>56</v>
      </c>
      <c r="C34" s="108" t="n">
        <v>3</v>
      </c>
      <c r="D34" s="108" t="n">
        <v>65</v>
      </c>
    </row>
    <row collapsed="false" customFormat="false" customHeight="true" hidden="false" ht="12.75" outlineLevel="0" r="35">
      <c r="A35" s="108" t="n">
        <f aca="false">A34+1</f>
        <v>32</v>
      </c>
      <c r="B35" s="108" t="s">
        <v>35</v>
      </c>
      <c r="C35" s="108" t="n">
        <v>3</v>
      </c>
      <c r="D35" s="108" t="n">
        <v>55</v>
      </c>
    </row>
    <row collapsed="false" customFormat="false" customHeight="true" hidden="false" ht="12.75" outlineLevel="0" r="36">
      <c r="A36" s="108" t="n">
        <f aca="false">A35+1</f>
        <v>33</v>
      </c>
      <c r="B36" s="108" t="s">
        <v>40</v>
      </c>
      <c r="C36" s="108" t="n">
        <v>2</v>
      </c>
      <c r="D36" s="108" t="n">
        <v>70</v>
      </c>
    </row>
    <row collapsed="false" customFormat="false" customHeight="true" hidden="false" ht="12.75" outlineLevel="0" r="37">
      <c r="A37" s="108" t="n">
        <f aca="false">A36+1</f>
        <v>34</v>
      </c>
      <c r="B37" s="108" t="s">
        <v>57</v>
      </c>
      <c r="C37" s="108" t="n">
        <v>2</v>
      </c>
      <c r="D37" s="108" t="n">
        <v>60</v>
      </c>
    </row>
  </sheetData>
  <mergeCells count="1">
    <mergeCell ref="A2:B2"/>
  </mergeCells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J4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width="8.03921568627451"/>
    <col collapsed="false" hidden="false" max="2" min="2" style="0" width="27.4235294117647"/>
    <col collapsed="false" hidden="false" max="3" min="3" style="0" width="8.75686274509804"/>
    <col collapsed="false" hidden="false" max="4" min="4" style="0" width="8.03921568627451"/>
    <col collapsed="false" hidden="false" max="6" min="5" style="0" width="10.7647058823529"/>
    <col collapsed="false" hidden="false" max="7" min="7" style="0" width="9.33333333333333"/>
    <col collapsed="false" hidden="false" max="8" min="8" style="0" width="21.8156862745098"/>
    <col collapsed="false" hidden="false" max="9" min="9" style="0" width="10.7647058823529"/>
    <col collapsed="false" hidden="false" max="10" min="10" style="0" width="8.1843137254902"/>
    <col collapsed="false" hidden="false" max="1025" min="11" style="0" width="10.7647058823529"/>
  </cols>
  <sheetData>
    <row collapsed="false" customFormat="false" customHeight="true" hidden="false" ht="12.75" outlineLevel="0" r="2">
      <c r="B2" s="125"/>
    </row>
    <row collapsed="false" customFormat="false" customHeight="true" hidden="false" ht="12.75" outlineLevel="0" r="3">
      <c r="A3" s="112" t="s">
        <v>141</v>
      </c>
      <c r="B3" s="112"/>
    </row>
    <row collapsed="false" customFormat="false" customHeight="true" hidden="false" ht="12.75" outlineLevel="0" r="4">
      <c r="A4" s="113" t="s">
        <v>133</v>
      </c>
      <c r="B4" s="113" t="s">
        <v>14</v>
      </c>
      <c r="C4" s="113" t="s">
        <v>13</v>
      </c>
      <c r="D4" s="113" t="s">
        <v>134</v>
      </c>
    </row>
    <row collapsed="false" customFormat="false" customHeight="true" hidden="false" ht="12.75" outlineLevel="0" r="5">
      <c r="A5" s="124" t="n">
        <v>1</v>
      </c>
      <c r="B5" s="124" t="s">
        <v>21</v>
      </c>
      <c r="C5" s="124" t="n">
        <v>42</v>
      </c>
      <c r="D5" s="124" t="n">
        <v>1090</v>
      </c>
    </row>
    <row collapsed="false" customFormat="false" customHeight="true" hidden="false" ht="12.75" outlineLevel="0" r="6">
      <c r="A6" s="108" t="n">
        <f aca="false">A5+1</f>
        <v>2</v>
      </c>
      <c r="B6" s="108" t="s">
        <v>19</v>
      </c>
      <c r="C6" s="108" t="n">
        <v>41</v>
      </c>
      <c r="D6" s="108" t="n">
        <v>1190</v>
      </c>
    </row>
    <row collapsed="false" customFormat="false" customHeight="true" hidden="false" ht="12.75" outlineLevel="0" r="7">
      <c r="A7" s="108" t="n">
        <f aca="false">A6+1</f>
        <v>3</v>
      </c>
      <c r="B7" s="108" t="s">
        <v>24</v>
      </c>
      <c r="C7" s="108" t="n">
        <v>40</v>
      </c>
      <c r="D7" s="108" t="n">
        <v>1160</v>
      </c>
    </row>
    <row collapsed="false" customFormat="false" customHeight="true" hidden="false" ht="12.75" outlineLevel="0" r="8">
      <c r="A8" s="108" t="n">
        <f aca="false">A7+1</f>
        <v>4</v>
      </c>
      <c r="B8" s="108" t="s">
        <v>16</v>
      </c>
      <c r="C8" s="108" t="n">
        <v>40</v>
      </c>
      <c r="D8" s="108" t="n">
        <v>1095</v>
      </c>
    </row>
    <row collapsed="false" customFormat="false" customHeight="true" hidden="false" ht="12.75" outlineLevel="0" r="9">
      <c r="A9" s="108" t="n">
        <f aca="false">A8+1</f>
        <v>5</v>
      </c>
      <c r="B9" s="108" t="s">
        <v>17</v>
      </c>
      <c r="C9" s="108" t="n">
        <v>39</v>
      </c>
      <c r="D9" s="108" t="n">
        <v>995</v>
      </c>
    </row>
    <row collapsed="false" customFormat="false" customHeight="true" hidden="false" ht="12.75" outlineLevel="0" r="10">
      <c r="A10" s="108" t="n">
        <f aca="false">A9+1</f>
        <v>6</v>
      </c>
      <c r="B10" s="108" t="s">
        <v>15</v>
      </c>
      <c r="C10" s="108" t="n">
        <v>38</v>
      </c>
      <c r="D10" s="108" t="n">
        <v>1075</v>
      </c>
    </row>
    <row collapsed="false" customFormat="false" customHeight="true" hidden="false" ht="12.75" outlineLevel="0" r="11">
      <c r="A11" s="108" t="n">
        <f aca="false">A10+1</f>
        <v>7</v>
      </c>
      <c r="B11" s="108" t="s">
        <v>23</v>
      </c>
      <c r="C11" s="108" t="n">
        <v>36</v>
      </c>
      <c r="D11" s="108" t="n">
        <v>1015</v>
      </c>
    </row>
    <row collapsed="false" customFormat="false" customHeight="true" hidden="false" ht="12.75" outlineLevel="0" r="12">
      <c r="A12" s="108" t="n">
        <f aca="false">A11+1</f>
        <v>8</v>
      </c>
      <c r="B12" s="108" t="s">
        <v>31</v>
      </c>
      <c r="C12" s="108" t="n">
        <v>36</v>
      </c>
      <c r="D12" s="108" t="n">
        <v>875</v>
      </c>
    </row>
    <row collapsed="false" customFormat="false" customHeight="true" hidden="false" ht="12.75" outlineLevel="0" r="13">
      <c r="A13" s="108" t="n">
        <f aca="false">A12+1</f>
        <v>9</v>
      </c>
      <c r="B13" s="108" t="s">
        <v>18</v>
      </c>
      <c r="C13" s="108" t="n">
        <v>35</v>
      </c>
      <c r="D13" s="108" t="n">
        <v>1105</v>
      </c>
    </row>
    <row collapsed="false" customFormat="false" customHeight="true" hidden="false" ht="12.75" outlineLevel="0" r="14">
      <c r="A14" s="108" t="n">
        <f aca="false">A13+1</f>
        <v>10</v>
      </c>
      <c r="B14" s="108" t="s">
        <v>22</v>
      </c>
      <c r="C14" s="108" t="n">
        <v>35</v>
      </c>
      <c r="D14" s="108" t="n">
        <v>885</v>
      </c>
    </row>
    <row collapsed="false" customFormat="false" customHeight="true" hidden="false" ht="12.75" outlineLevel="0" r="15">
      <c r="A15" s="108" t="n">
        <f aca="false">A14+1</f>
        <v>11</v>
      </c>
      <c r="B15" s="108" t="s">
        <v>25</v>
      </c>
      <c r="C15" s="108" t="n">
        <v>33</v>
      </c>
      <c r="D15" s="108" t="n">
        <v>845</v>
      </c>
    </row>
    <row collapsed="false" customFormat="false" customHeight="true" hidden="false" ht="12.75" outlineLevel="0" r="16">
      <c r="A16" s="108" t="n">
        <f aca="false">A15+1</f>
        <v>12</v>
      </c>
      <c r="B16" s="108" t="s">
        <v>26</v>
      </c>
      <c r="C16" s="108" t="n">
        <v>26</v>
      </c>
      <c r="D16" s="108" t="n">
        <v>615</v>
      </c>
      <c r="F16" s="43"/>
    </row>
    <row collapsed="false" customFormat="false" customHeight="true" hidden="false" ht="12.75" outlineLevel="0" r="17">
      <c r="A17" s="108" t="n">
        <f aca="false">A16+1</f>
        <v>13</v>
      </c>
      <c r="B17" s="108" t="s">
        <v>27</v>
      </c>
      <c r="C17" s="108" t="n">
        <v>20</v>
      </c>
      <c r="D17" s="108" t="n">
        <v>515</v>
      </c>
    </row>
    <row collapsed="false" customFormat="false" customHeight="true" hidden="false" ht="12.75" outlineLevel="0" r="18">
      <c r="A18" s="108" t="n">
        <f aca="false">A17+1</f>
        <v>14</v>
      </c>
      <c r="B18" s="108" t="s">
        <v>28</v>
      </c>
      <c r="C18" s="108" t="n">
        <v>19</v>
      </c>
      <c r="D18" s="108" t="n">
        <v>610</v>
      </c>
      <c r="F18" s="126"/>
    </row>
    <row collapsed="false" customFormat="false" customHeight="true" hidden="false" ht="12.75" outlineLevel="0" r="19">
      <c r="A19" s="108" t="n">
        <f aca="false">A18+1</f>
        <v>15</v>
      </c>
      <c r="B19" s="108" t="s">
        <v>30</v>
      </c>
      <c r="C19" s="108" t="n">
        <v>18</v>
      </c>
      <c r="D19" s="108" t="n">
        <v>440</v>
      </c>
      <c r="F19" s="43"/>
    </row>
    <row collapsed="false" customFormat="false" customHeight="true" hidden="false" ht="12.75" outlineLevel="0" r="20">
      <c r="A20" s="108" t="n">
        <f aca="false">A19+1</f>
        <v>16</v>
      </c>
      <c r="B20" s="108" t="s">
        <v>42</v>
      </c>
      <c r="C20" s="108" t="n">
        <v>18</v>
      </c>
      <c r="D20" s="108" t="n">
        <v>430</v>
      </c>
    </row>
    <row collapsed="false" customFormat="false" customHeight="true" hidden="false" ht="12.75" outlineLevel="0" r="21">
      <c r="A21" s="108" t="n">
        <f aca="false">A20+1</f>
        <v>17</v>
      </c>
      <c r="B21" s="108" t="s">
        <v>38</v>
      </c>
      <c r="C21" s="108" t="n">
        <v>15</v>
      </c>
      <c r="D21" s="108" t="n">
        <v>410</v>
      </c>
    </row>
    <row collapsed="false" customFormat="false" customHeight="true" hidden="false" ht="12.75" outlineLevel="0" r="22">
      <c r="A22" s="108" t="n">
        <f aca="false">A21+1</f>
        <v>18</v>
      </c>
      <c r="B22" s="108" t="s">
        <v>47</v>
      </c>
      <c r="C22" s="108" t="n">
        <v>14</v>
      </c>
      <c r="D22" s="108" t="n">
        <v>530</v>
      </c>
    </row>
    <row collapsed="false" customFormat="false" customHeight="true" hidden="false" ht="12.75" outlineLevel="0" r="23">
      <c r="A23" s="108" t="n">
        <f aca="false">A22+1</f>
        <v>19</v>
      </c>
      <c r="B23" s="108" t="s">
        <v>48</v>
      </c>
      <c r="C23" s="108" t="n">
        <v>12</v>
      </c>
      <c r="D23" s="108" t="n">
        <v>275</v>
      </c>
    </row>
    <row collapsed="false" customFormat="false" customHeight="true" hidden="false" ht="12.75" outlineLevel="0" r="24">
      <c r="A24" s="108" t="n">
        <f aca="false">A23+1</f>
        <v>20</v>
      </c>
      <c r="B24" s="108" t="s">
        <v>32</v>
      </c>
      <c r="C24" s="108" t="n">
        <v>12</v>
      </c>
      <c r="D24" s="108" t="n">
        <v>265</v>
      </c>
    </row>
    <row collapsed="false" customFormat="false" customHeight="true" hidden="false" ht="12.75" outlineLevel="0" r="25">
      <c r="A25" s="108" t="n">
        <f aca="false">A24+1</f>
        <v>21</v>
      </c>
      <c r="B25" s="108" t="s">
        <v>45</v>
      </c>
      <c r="C25" s="108" t="n">
        <v>11</v>
      </c>
      <c r="D25" s="108" t="n">
        <v>290</v>
      </c>
    </row>
    <row collapsed="false" customFormat="false" customHeight="true" hidden="false" ht="12.75" outlineLevel="0" r="26">
      <c r="A26" s="108" t="n">
        <f aca="false">A25+1</f>
        <v>22</v>
      </c>
      <c r="B26" s="108" t="s">
        <v>36</v>
      </c>
      <c r="C26" s="108" t="n">
        <v>9</v>
      </c>
      <c r="D26" s="108" t="n">
        <v>335</v>
      </c>
    </row>
    <row collapsed="false" customFormat="false" customHeight="true" hidden="false" ht="12.75" outlineLevel="0" r="27">
      <c r="A27" s="108" t="n">
        <f aca="false">A26+1</f>
        <v>23</v>
      </c>
      <c r="B27" s="108" t="s">
        <v>33</v>
      </c>
      <c r="C27" s="108" t="n">
        <v>9</v>
      </c>
      <c r="D27" s="108" t="n">
        <v>255</v>
      </c>
      <c r="F27" s="126"/>
    </row>
    <row collapsed="false" customFormat="false" customHeight="true" hidden="false" ht="12.75" outlineLevel="0" r="28">
      <c r="A28" s="108" t="n">
        <f aca="false">A27+1</f>
        <v>24</v>
      </c>
      <c r="B28" s="108" t="s">
        <v>43</v>
      </c>
      <c r="C28" s="108" t="n">
        <v>9</v>
      </c>
      <c r="D28" s="108" t="n">
        <v>230</v>
      </c>
    </row>
    <row collapsed="false" customFormat="false" customHeight="true" hidden="false" ht="12.75" outlineLevel="0" r="29">
      <c r="A29" s="108" t="n">
        <f aca="false">A28+1</f>
        <v>25</v>
      </c>
      <c r="B29" s="108" t="s">
        <v>52</v>
      </c>
      <c r="C29" s="108" t="n">
        <v>9</v>
      </c>
      <c r="D29" s="108" t="n">
        <v>210</v>
      </c>
      <c r="F29" s="43"/>
    </row>
    <row collapsed="false" customFormat="false" customHeight="true" hidden="false" ht="12.75" outlineLevel="0" r="30">
      <c r="A30" s="108" t="n">
        <f aca="false">A29+1</f>
        <v>26</v>
      </c>
      <c r="B30" s="108" t="s">
        <v>20</v>
      </c>
      <c r="C30" s="108" t="n">
        <v>9</v>
      </c>
      <c r="D30" s="108" t="n">
        <v>195</v>
      </c>
    </row>
    <row collapsed="false" customFormat="false" customHeight="true" hidden="false" ht="12.75" outlineLevel="0" r="31">
      <c r="A31" s="108" t="n">
        <f aca="false">A30+1</f>
        <v>27</v>
      </c>
      <c r="B31" s="108" t="s">
        <v>29</v>
      </c>
      <c r="C31" s="108" t="n">
        <v>6</v>
      </c>
      <c r="D31" s="108" t="n">
        <v>170</v>
      </c>
      <c r="F31" s="43"/>
    </row>
    <row collapsed="false" customFormat="false" customHeight="true" hidden="false" ht="12.75" outlineLevel="0" r="32">
      <c r="A32" s="108" t="n">
        <f aca="false">A31+1</f>
        <v>28</v>
      </c>
      <c r="B32" s="108" t="s">
        <v>53</v>
      </c>
      <c r="C32" s="108" t="n">
        <v>6</v>
      </c>
      <c r="D32" s="108" t="n">
        <v>135</v>
      </c>
    </row>
    <row collapsed="false" customFormat="false" customHeight="true" hidden="false" ht="12.75" outlineLevel="0" r="33">
      <c r="A33" s="108" t="n">
        <f aca="false">A32+1</f>
        <v>29</v>
      </c>
      <c r="B33" s="108" t="s">
        <v>50</v>
      </c>
      <c r="C33" s="108" t="n">
        <v>6</v>
      </c>
      <c r="D33" s="108" t="n">
        <v>135</v>
      </c>
      <c r="F33" s="43"/>
    </row>
    <row collapsed="false" customFormat="false" customHeight="true" hidden="false" ht="12.75" outlineLevel="0" r="34">
      <c r="A34" s="108" t="n">
        <f aca="false">A33+1</f>
        <v>30</v>
      </c>
      <c r="B34" s="108" t="s">
        <v>41</v>
      </c>
      <c r="C34" s="108" t="n">
        <v>6</v>
      </c>
      <c r="D34" s="108" t="n">
        <v>130</v>
      </c>
    </row>
    <row collapsed="false" customFormat="false" customHeight="true" hidden="false" ht="12.75" outlineLevel="0" r="35">
      <c r="A35" s="108" t="n">
        <f aca="false">A34+1</f>
        <v>31</v>
      </c>
      <c r="B35" s="108" t="s">
        <v>40</v>
      </c>
      <c r="C35" s="108" t="n">
        <v>4</v>
      </c>
      <c r="D35" s="108" t="n">
        <v>180</v>
      </c>
    </row>
    <row collapsed="false" customFormat="false" customHeight="true" hidden="false" ht="12.75" outlineLevel="0" r="36">
      <c r="A36" s="108" t="n">
        <f aca="false">A35+1</f>
        <v>32</v>
      </c>
      <c r="B36" s="108" t="s">
        <v>34</v>
      </c>
      <c r="C36" s="108" t="n">
        <v>3</v>
      </c>
      <c r="D36" s="108" t="n">
        <v>110</v>
      </c>
    </row>
    <row collapsed="false" customFormat="false" customHeight="true" hidden="false" ht="12.75" outlineLevel="0" r="37">
      <c r="A37" s="108" t="n">
        <f aca="false">A36+1</f>
        <v>33</v>
      </c>
      <c r="B37" s="108" t="s">
        <v>44</v>
      </c>
      <c r="C37" s="108" t="n">
        <v>3</v>
      </c>
      <c r="D37" s="108" t="n">
        <v>85</v>
      </c>
    </row>
    <row collapsed="false" customFormat="false" customHeight="true" hidden="false" ht="12.75" outlineLevel="0" r="38">
      <c r="A38" s="108" t="n">
        <f aca="false">A37+1</f>
        <v>34</v>
      </c>
      <c r="B38" s="108" t="s">
        <v>54</v>
      </c>
      <c r="C38" s="111" t="n">
        <v>3</v>
      </c>
      <c r="D38" s="111" t="n">
        <v>85</v>
      </c>
      <c r="F38" s="43"/>
    </row>
    <row collapsed="false" customFormat="false" customHeight="true" hidden="false" ht="12.75" outlineLevel="0" r="39">
      <c r="A39" s="108" t="n">
        <f aca="false">A38+1</f>
        <v>35</v>
      </c>
      <c r="B39" s="108" t="s">
        <v>56</v>
      </c>
      <c r="C39" s="108" t="n">
        <v>3</v>
      </c>
      <c r="D39" s="108" t="n">
        <v>65</v>
      </c>
    </row>
    <row collapsed="false" customFormat="false" customHeight="true" hidden="false" ht="12.75" outlineLevel="0" r="40">
      <c r="A40" s="108" t="n">
        <f aca="false">A39+1</f>
        <v>36</v>
      </c>
      <c r="B40" s="108" t="s">
        <v>35</v>
      </c>
      <c r="C40" s="108" t="n">
        <v>3</v>
      </c>
      <c r="D40" s="108" t="n">
        <v>55</v>
      </c>
      <c r="G40" s="41"/>
      <c r="H40" s="41"/>
      <c r="I40" s="43"/>
      <c r="J40" s="43"/>
    </row>
    <row collapsed="false" customFormat="false" customHeight="true" hidden="false" ht="12.75" outlineLevel="0" r="41">
      <c r="A41" s="108" t="n">
        <f aca="false">A40+1</f>
        <v>37</v>
      </c>
      <c r="B41" s="108" t="s">
        <v>57</v>
      </c>
      <c r="C41" s="108" t="n">
        <v>2</v>
      </c>
      <c r="D41" s="108" t="n">
        <v>60</v>
      </c>
      <c r="G41" s="41"/>
      <c r="H41" s="41"/>
      <c r="I41" s="41"/>
      <c r="J41" s="41"/>
    </row>
  </sheetData>
  <mergeCells count="1">
    <mergeCell ref="A3:B3"/>
  </mergeCells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3:D4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width="6.31372549019608"/>
    <col collapsed="false" hidden="false" max="2" min="2" style="0" width="23.1176470588235"/>
    <col collapsed="false" hidden="false" max="3" min="3" style="0" width="10.0470588235294"/>
    <col collapsed="false" hidden="false" max="4" min="4" style="0" width="10.6274509803922"/>
    <col collapsed="false" hidden="false" max="5" min="5" style="0" width="10.7647058823529"/>
    <col collapsed="false" hidden="false" max="6" min="6" style="0" width="9.62352941176471"/>
    <col collapsed="false" hidden="false" max="7" min="7" style="0" width="29.8549019607843"/>
    <col collapsed="false" hidden="false" max="8" min="8" style="0" width="10.7647058823529"/>
    <col collapsed="false" hidden="false" max="9" min="9" style="0" width="12.3450980392157"/>
    <col collapsed="false" hidden="false" max="1025" min="10" style="0" width="10.7647058823529"/>
  </cols>
  <sheetData>
    <row collapsed="false" customFormat="false" customHeight="true" hidden="false" ht="12.75" outlineLevel="0" r="3">
      <c r="A3" s="112" t="s">
        <v>142</v>
      </c>
      <c r="B3" s="112"/>
    </row>
    <row collapsed="false" customFormat="false" customHeight="true" hidden="false" ht="12.75" outlineLevel="0" r="4">
      <c r="A4" s="113" t="s">
        <v>133</v>
      </c>
      <c r="B4" s="113" t="s">
        <v>14</v>
      </c>
      <c r="C4" s="113" t="s">
        <v>13</v>
      </c>
      <c r="D4" s="113" t="s">
        <v>134</v>
      </c>
    </row>
    <row collapsed="false" customFormat="false" customHeight="true" hidden="false" ht="12.75" outlineLevel="0" r="5">
      <c r="A5" s="127" t="n">
        <v>1</v>
      </c>
      <c r="B5" s="127" t="s">
        <v>16</v>
      </c>
      <c r="C5" s="127" t="n">
        <v>55</v>
      </c>
      <c r="D5" s="127" t="n">
        <v>1610</v>
      </c>
    </row>
    <row collapsed="false" customFormat="false" customHeight="true" hidden="false" ht="12.75" outlineLevel="0" r="6">
      <c r="A6" s="128" t="n">
        <f aca="false">A5+1</f>
        <v>2</v>
      </c>
      <c r="B6" s="0" t="s">
        <v>19</v>
      </c>
      <c r="C6" s="0" t="n">
        <v>53</v>
      </c>
      <c r="D6" s="0" t="n">
        <v>1595</v>
      </c>
    </row>
    <row collapsed="false" customFormat="false" customHeight="true" hidden="false" ht="12.75" outlineLevel="0" r="7">
      <c r="A7" s="128" t="n">
        <f aca="false">A6+1</f>
        <v>3</v>
      </c>
      <c r="B7" s="0" t="s">
        <v>17</v>
      </c>
      <c r="C7" s="0" t="n">
        <v>51</v>
      </c>
      <c r="D7" s="0" t="n">
        <v>1400</v>
      </c>
    </row>
    <row collapsed="false" customFormat="false" customHeight="true" hidden="false" ht="12.75" outlineLevel="0" r="8">
      <c r="A8" s="128" t="n">
        <f aca="false">A7+1</f>
        <v>4</v>
      </c>
      <c r="B8" s="0" t="s">
        <v>21</v>
      </c>
      <c r="C8" s="0" t="n">
        <v>51</v>
      </c>
      <c r="D8" s="0" t="n">
        <v>1380</v>
      </c>
    </row>
    <row collapsed="false" customFormat="false" customHeight="true" hidden="false" ht="12.75" outlineLevel="0" r="9">
      <c r="A9" s="128" t="n">
        <f aca="false">A8+1</f>
        <v>5</v>
      </c>
      <c r="B9" s="0" t="s">
        <v>15</v>
      </c>
      <c r="C9" s="0" t="n">
        <v>49</v>
      </c>
      <c r="D9" s="0" t="n">
        <v>1480</v>
      </c>
    </row>
    <row collapsed="false" customFormat="false" customHeight="true" hidden="false" ht="12.75" outlineLevel="0" r="10">
      <c r="A10" s="128" t="n">
        <f aca="false">A9+1</f>
        <v>6</v>
      </c>
      <c r="B10" s="0" t="s">
        <v>18</v>
      </c>
      <c r="C10" s="0" t="n">
        <v>46</v>
      </c>
      <c r="D10" s="0" t="n">
        <v>1510</v>
      </c>
    </row>
    <row collapsed="false" customFormat="false" customHeight="true" hidden="false" ht="12.75" outlineLevel="0" r="11">
      <c r="A11" s="128" t="n">
        <f aca="false">A10+1</f>
        <v>7</v>
      </c>
      <c r="B11" s="0" t="s">
        <v>24</v>
      </c>
      <c r="C11" s="0" t="n">
        <v>45</v>
      </c>
      <c r="D11" s="0" t="n">
        <v>1485</v>
      </c>
    </row>
    <row collapsed="false" customFormat="false" customHeight="true" hidden="false" ht="12.75" outlineLevel="0" r="12">
      <c r="A12" s="128" t="n">
        <f aca="false">A11+1</f>
        <v>8</v>
      </c>
      <c r="B12" s="0" t="s">
        <v>22</v>
      </c>
      <c r="C12" s="0" t="n">
        <v>43</v>
      </c>
      <c r="D12" s="0" t="n">
        <v>1175</v>
      </c>
    </row>
    <row collapsed="false" customFormat="false" customHeight="true" hidden="false" ht="12.75" outlineLevel="0" r="13">
      <c r="A13" s="128" t="n">
        <f aca="false">A12+1</f>
        <v>9</v>
      </c>
      <c r="B13" s="0" t="s">
        <v>23</v>
      </c>
      <c r="C13" s="0" t="n">
        <v>40</v>
      </c>
      <c r="D13" s="0" t="n">
        <v>1245</v>
      </c>
    </row>
    <row collapsed="false" customFormat="false" customHeight="true" hidden="false" ht="12.75" outlineLevel="0" r="14">
      <c r="A14" s="128" t="n">
        <f aca="false">A13+1</f>
        <v>10</v>
      </c>
      <c r="B14" s="0" t="s">
        <v>25</v>
      </c>
      <c r="C14" s="0" t="n">
        <v>39</v>
      </c>
      <c r="D14" s="0" t="n">
        <v>1055</v>
      </c>
    </row>
    <row collapsed="false" customFormat="false" customHeight="true" hidden="false" ht="12.75" outlineLevel="0" r="15">
      <c r="A15" s="128" t="n">
        <f aca="false">A14+1</f>
        <v>11</v>
      </c>
      <c r="B15" s="0" t="s">
        <v>31</v>
      </c>
      <c r="C15" s="0" t="n">
        <v>37</v>
      </c>
      <c r="D15" s="0" t="n">
        <v>970</v>
      </c>
    </row>
    <row collapsed="false" customFormat="false" customHeight="true" hidden="false" ht="12.75" outlineLevel="0" r="16">
      <c r="A16" s="128" t="n">
        <f aca="false">A15+1</f>
        <v>12</v>
      </c>
      <c r="B16" s="0" t="s">
        <v>26</v>
      </c>
      <c r="C16" s="0" t="n">
        <v>35</v>
      </c>
      <c r="D16" s="0" t="n">
        <v>940</v>
      </c>
    </row>
    <row collapsed="false" customFormat="false" customHeight="true" hidden="false" ht="12.75" outlineLevel="0" r="17">
      <c r="A17" s="128" t="n">
        <f aca="false">A16+1</f>
        <v>13</v>
      </c>
      <c r="B17" s="0" t="s">
        <v>27</v>
      </c>
      <c r="C17" s="0" t="n">
        <v>26</v>
      </c>
      <c r="D17" s="0" t="n">
        <v>725</v>
      </c>
    </row>
    <row collapsed="false" customFormat="false" customHeight="true" hidden="false" ht="12.75" outlineLevel="0" r="18">
      <c r="A18" s="128" t="n">
        <f aca="false">A17+1</f>
        <v>14</v>
      </c>
      <c r="B18" s="0" t="s">
        <v>30</v>
      </c>
      <c r="C18" s="0" t="n">
        <v>24</v>
      </c>
      <c r="D18" s="0" t="n">
        <v>615</v>
      </c>
    </row>
    <row collapsed="false" customFormat="false" customHeight="true" hidden="false" ht="12.75" outlineLevel="0" r="19">
      <c r="A19" s="128" t="n">
        <f aca="false">A18+1</f>
        <v>15</v>
      </c>
      <c r="B19" s="0" t="s">
        <v>42</v>
      </c>
      <c r="C19" s="0" t="n">
        <v>22</v>
      </c>
      <c r="D19" s="0" t="n">
        <v>660</v>
      </c>
    </row>
    <row collapsed="false" customFormat="false" customHeight="true" hidden="false" ht="12.75" outlineLevel="0" r="20">
      <c r="A20" s="128" t="n">
        <f aca="false">A19+1</f>
        <v>16</v>
      </c>
      <c r="B20" s="0" t="s">
        <v>47</v>
      </c>
      <c r="C20" s="0" t="n">
        <v>21</v>
      </c>
      <c r="D20" s="0" t="n">
        <v>850</v>
      </c>
    </row>
    <row collapsed="false" customFormat="false" customHeight="true" hidden="false" ht="12.75" outlineLevel="0" r="21">
      <c r="A21" s="128" t="n">
        <f aca="false">A20+1</f>
        <v>17</v>
      </c>
      <c r="B21" s="0" t="s">
        <v>38</v>
      </c>
      <c r="C21" s="0" t="n">
        <v>21</v>
      </c>
      <c r="D21" s="0" t="n">
        <v>615</v>
      </c>
    </row>
    <row collapsed="false" customFormat="false" customHeight="true" hidden="false" ht="12.75" outlineLevel="0" r="22">
      <c r="A22" s="128" t="n">
        <f aca="false">A21+1</f>
        <v>18</v>
      </c>
      <c r="B22" s="0" t="s">
        <v>28</v>
      </c>
      <c r="C22" s="0" t="n">
        <v>19</v>
      </c>
      <c r="D22" s="0" t="n">
        <v>610</v>
      </c>
    </row>
    <row collapsed="false" customFormat="false" customHeight="true" hidden="false" ht="12.75" outlineLevel="0" r="23">
      <c r="A23" s="128" t="n">
        <f aca="false">A22+1</f>
        <v>19</v>
      </c>
      <c r="B23" s="0" t="s">
        <v>48</v>
      </c>
      <c r="C23" s="0" t="n">
        <v>15</v>
      </c>
      <c r="D23" s="0" t="n">
        <v>390</v>
      </c>
    </row>
    <row collapsed="false" customFormat="false" customHeight="true" hidden="false" ht="12.75" outlineLevel="0" r="24">
      <c r="A24" s="128" t="n">
        <f aca="false">A23+1</f>
        <v>20</v>
      </c>
      <c r="B24" s="0" t="s">
        <v>36</v>
      </c>
      <c r="C24" s="0" t="n">
        <v>13</v>
      </c>
      <c r="D24" s="0" t="n">
        <v>510</v>
      </c>
    </row>
    <row collapsed="false" customFormat="false" customHeight="true" hidden="false" ht="12.75" outlineLevel="0" r="25">
      <c r="A25" s="128" t="n">
        <f aca="false">A24+1</f>
        <v>21</v>
      </c>
      <c r="B25" s="0" t="s">
        <v>43</v>
      </c>
      <c r="C25" s="0" t="n">
        <v>12</v>
      </c>
      <c r="D25" s="0" t="n">
        <v>325</v>
      </c>
    </row>
    <row collapsed="false" customFormat="false" customHeight="true" hidden="false" ht="12.75" outlineLevel="0" r="26">
      <c r="A26" s="128" t="n">
        <f aca="false">A25+1</f>
        <v>22</v>
      </c>
      <c r="B26" s="0" t="s">
        <v>32</v>
      </c>
      <c r="C26" s="0" t="n">
        <v>12</v>
      </c>
      <c r="D26" s="0" t="n">
        <v>265</v>
      </c>
    </row>
    <row collapsed="false" customFormat="false" customHeight="true" hidden="false" ht="12.75" outlineLevel="0" r="27">
      <c r="A27" s="128" t="n">
        <f aca="false">A26+1</f>
        <v>23</v>
      </c>
      <c r="B27" s="0" t="s">
        <v>45</v>
      </c>
      <c r="C27" s="0" t="n">
        <v>11</v>
      </c>
      <c r="D27" s="0" t="n">
        <v>290</v>
      </c>
    </row>
    <row collapsed="false" customFormat="false" customHeight="true" hidden="false" ht="12.75" outlineLevel="0" r="28">
      <c r="A28" s="128" t="n">
        <f aca="false">A27+1</f>
        <v>24</v>
      </c>
      <c r="B28" s="0" t="s">
        <v>29</v>
      </c>
      <c r="C28" s="0" t="n">
        <v>9</v>
      </c>
      <c r="D28" s="0" t="n">
        <v>265</v>
      </c>
    </row>
    <row collapsed="false" customFormat="false" customHeight="true" hidden="false" ht="12.75" outlineLevel="0" r="29">
      <c r="A29" s="128" t="n">
        <f aca="false">A28+1</f>
        <v>25</v>
      </c>
      <c r="B29" s="0" t="s">
        <v>33</v>
      </c>
      <c r="C29" s="0" t="n">
        <v>9</v>
      </c>
      <c r="D29" s="0" t="n">
        <v>255</v>
      </c>
    </row>
    <row collapsed="false" customFormat="false" customHeight="true" hidden="false" ht="12.75" outlineLevel="0" r="30">
      <c r="A30" s="128" t="n">
        <f aca="false">A29+1</f>
        <v>26</v>
      </c>
      <c r="B30" s="0" t="s">
        <v>52</v>
      </c>
      <c r="C30" s="0" t="n">
        <v>9</v>
      </c>
      <c r="D30" s="0" t="n">
        <v>210</v>
      </c>
    </row>
    <row collapsed="false" customFormat="false" customHeight="true" hidden="false" ht="12.75" outlineLevel="0" r="31">
      <c r="A31" s="128" t="n">
        <f aca="false">A30+1</f>
        <v>27</v>
      </c>
      <c r="B31" s="0" t="s">
        <v>20</v>
      </c>
      <c r="C31" s="0" t="n">
        <v>9</v>
      </c>
      <c r="D31" s="0" t="n">
        <v>195</v>
      </c>
    </row>
    <row collapsed="false" customFormat="false" customHeight="true" hidden="false" ht="12.75" outlineLevel="0" r="32">
      <c r="A32" s="128" t="n">
        <f aca="false">A31+1</f>
        <v>28</v>
      </c>
      <c r="B32" s="0" t="s">
        <v>50</v>
      </c>
      <c r="C32" s="0" t="n">
        <v>6</v>
      </c>
      <c r="D32" s="0" t="n">
        <v>135</v>
      </c>
    </row>
    <row collapsed="false" customFormat="false" customHeight="true" hidden="false" ht="12.75" outlineLevel="0" r="33">
      <c r="A33" s="128" t="n">
        <f aca="false">A32+1</f>
        <v>29</v>
      </c>
      <c r="B33" s="0" t="s">
        <v>53</v>
      </c>
      <c r="C33" s="0" t="n">
        <v>6</v>
      </c>
      <c r="D33" s="0" t="n">
        <v>135</v>
      </c>
    </row>
    <row collapsed="false" customFormat="false" customHeight="true" hidden="false" ht="12.75" outlineLevel="0" r="34">
      <c r="A34" s="128" t="n">
        <f aca="false">A33+1</f>
        <v>30</v>
      </c>
      <c r="B34" s="0" t="s">
        <v>41</v>
      </c>
      <c r="C34" s="0" t="n">
        <v>6</v>
      </c>
      <c r="D34" s="0" t="n">
        <v>130</v>
      </c>
    </row>
    <row collapsed="false" customFormat="false" customHeight="true" hidden="false" ht="12.75" outlineLevel="0" r="35">
      <c r="A35" s="128" t="n">
        <f aca="false">A34+1</f>
        <v>31</v>
      </c>
      <c r="B35" s="0" t="s">
        <v>40</v>
      </c>
      <c r="C35" s="0" t="n">
        <v>5</v>
      </c>
      <c r="D35" s="0" t="n">
        <v>295</v>
      </c>
    </row>
    <row collapsed="false" customFormat="false" customHeight="true" hidden="false" ht="12.75" outlineLevel="0" r="36">
      <c r="A36" s="128" t="n">
        <f aca="false">A35+1</f>
        <v>32</v>
      </c>
      <c r="B36" s="0" t="s">
        <v>35</v>
      </c>
      <c r="C36" s="0" t="n">
        <v>4</v>
      </c>
      <c r="D36" s="0" t="n">
        <v>150</v>
      </c>
    </row>
    <row collapsed="false" customFormat="false" customHeight="true" hidden="false" ht="12.75" outlineLevel="0" r="37">
      <c r="A37" s="128" t="n">
        <f aca="false">A36+1</f>
        <v>33</v>
      </c>
      <c r="B37" s="0" t="s">
        <v>34</v>
      </c>
      <c r="C37" s="0" t="n">
        <v>3</v>
      </c>
      <c r="D37" s="0" t="n">
        <v>110</v>
      </c>
    </row>
    <row collapsed="false" customFormat="false" customHeight="true" hidden="false" ht="12.75" outlineLevel="0" r="38">
      <c r="A38" s="128" t="n">
        <f aca="false">A37+1</f>
        <v>34</v>
      </c>
      <c r="B38" s="0" t="s">
        <v>44</v>
      </c>
      <c r="C38" s="0" t="n">
        <v>3</v>
      </c>
      <c r="D38" s="0" t="n">
        <v>85</v>
      </c>
    </row>
    <row collapsed="false" customFormat="false" customHeight="true" hidden="false" ht="12.75" outlineLevel="0" r="39">
      <c r="A39" s="128" t="n">
        <f aca="false">A38+1</f>
        <v>35</v>
      </c>
      <c r="B39" s="0" t="s">
        <v>54</v>
      </c>
      <c r="C39" s="0" t="n">
        <v>3</v>
      </c>
      <c r="D39" s="0" t="n">
        <v>85</v>
      </c>
    </row>
    <row collapsed="false" customFormat="false" customHeight="true" hidden="false" ht="12.75" outlineLevel="0" r="40">
      <c r="A40" s="128" t="n">
        <f aca="false">A39+1</f>
        <v>36</v>
      </c>
      <c r="B40" s="0" t="s">
        <v>56</v>
      </c>
      <c r="C40" s="0" t="n">
        <v>3</v>
      </c>
      <c r="D40" s="0" t="n">
        <v>65</v>
      </c>
    </row>
    <row collapsed="false" customFormat="false" customHeight="true" hidden="false" ht="12.75" outlineLevel="0" r="41">
      <c r="A41" s="128" t="n">
        <f aca="false">A40+1</f>
        <v>37</v>
      </c>
      <c r="B41" s="0" t="s">
        <v>57</v>
      </c>
      <c r="C41" s="0" t="n">
        <v>2</v>
      </c>
      <c r="D41" s="0" t="n">
        <v>60</v>
      </c>
    </row>
  </sheetData>
  <mergeCells count="1">
    <mergeCell ref="A3:B3"/>
  </mergeCells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1601-01-01T00:00:00.00Z</dcterms:created>
  <dc:creator>Beatrix</dc:creator>
  <cp:lastModifiedBy>Generalitat de Catalunya</cp:lastModifiedBy>
  <cp:lastPrinted>2014-12-04T08:53:28.00Z</cp:lastPrinted>
  <dcterms:modified xsi:type="dcterms:W3CDTF">2014-12-05T13:57:12.00Z</dcterms:modified>
  <cp:revision>5</cp:revision>
</cp:coreProperties>
</file>